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WORK\3. AI 3\5.ภารกิจศูนย์\โครงการฟาร์มเครือข่ายผสมเทียมโคเนื้อ\"/>
    </mc:Choice>
  </mc:AlternateContent>
  <xr:revisionPtr revIDLastSave="0" documentId="13_ncr:1_{0F5E91F5-5225-4CD1-B1BB-552882D11130}" xr6:coauthVersionLast="47" xr6:coauthVersionMax="47" xr10:uidLastSave="{00000000-0000-0000-0000-000000000000}"/>
  <bookViews>
    <workbookView xWindow="-120" yWindow="-120" windowWidth="20730" windowHeight="11160" tabRatio="832" firstSheet="4" activeTab="18" xr2:uid="{00000000-000D-0000-FFFF-FFFF00000000}"/>
  </bookViews>
  <sheets>
    <sheet name="นครราชสีมา" sheetId="2" state="hidden" r:id="rId1"/>
    <sheet name="รวม 20 หน่วย" sheetId="1" state="hidden" r:id="rId2"/>
    <sheet name="บุรีรัมย์ส่ง" sheetId="3" state="hidden" r:id="rId3"/>
    <sheet name="นครราชสีมาส่ง" sheetId="4" state="hidden" r:id="rId4"/>
    <sheet name="รายชื่อ สร (เป้าหมาย)" sheetId="21" r:id="rId5"/>
    <sheet name="กาบเชิง" sheetId="12" r:id="rId6"/>
    <sheet name="ท่าตูม" sheetId="11" r:id="rId7"/>
    <sheet name="ปราสาท" sheetId="13" r:id="rId8"/>
    <sheet name="โนนนารายณ์" sheetId="14" r:id="rId9"/>
    <sheet name="ลำดวน" sheetId="15" r:id="rId10"/>
    <sheet name="ชุมพลบุรี" sheetId="10" r:id="rId11"/>
    <sheet name="ศีขรภูมิ" sheetId="16" r:id="rId12"/>
    <sheet name="รัตนบุรี" sheetId="17" r:id="rId13"/>
    <sheet name="เขวาสินรินทร์" sheetId="18" r:id="rId14"/>
    <sheet name="จอมพระ" sheetId="19" r:id="rId15"/>
    <sheet name="ศรีณรงค์" sheetId="20" r:id="rId16"/>
    <sheet name="เมือง" sheetId="9" r:id="rId17"/>
    <sheet name="สำโรงทาบ" sheetId="6" r:id="rId18"/>
    <sheet name="สังขะ" sheetId="22" r:id="rId19"/>
    <sheet name="สุรินทร์ (15 อ.)" sheetId="8" state="hidden" r:id="rId20"/>
    <sheet name="ชัยภูมิส่ง" sheetId="7" state="hidden" r:id="rId21"/>
    <sheet name="รวม" sheetId="5" state="hidden" r:id="rId22"/>
  </sheets>
  <definedNames>
    <definedName name="_xlnm._FilterDatabase" localSheetId="5" hidden="1">กาบเชิง!$A$5:$M$145</definedName>
    <definedName name="_xlnm._FilterDatabase" localSheetId="13" hidden="1">เขวาสินรินทร์!$A$5:$M$145</definedName>
    <definedName name="_xlnm._FilterDatabase" localSheetId="14" hidden="1">จอมพระ!$A$5:$M$145</definedName>
    <definedName name="_xlnm._FilterDatabase" localSheetId="20" hidden="1">ชัยภูมิส่ง!$A$5:$M$105</definedName>
    <definedName name="_xlnm._FilterDatabase" localSheetId="10" hidden="1">ชุมพลบุรี!$A$5:$M$145</definedName>
    <definedName name="_xlnm._FilterDatabase" localSheetId="6" hidden="1">ท่าตูม!$A$5:$M$145</definedName>
    <definedName name="_xlnm._FilterDatabase" localSheetId="0" hidden="1">นครราชสีมา!$A$5:$L$275</definedName>
    <definedName name="_xlnm._FilterDatabase" localSheetId="3" hidden="1">นครราชสีมาส่ง!$A$5:$M$181</definedName>
    <definedName name="_xlnm._FilterDatabase" localSheetId="8" hidden="1">โนนนารายณ์!$A$5:$M$145</definedName>
    <definedName name="_xlnm._FilterDatabase" localSheetId="2" hidden="1">บุรีรัมย์ส่ง!$A$5:$L$281</definedName>
    <definedName name="_xlnm._FilterDatabase" localSheetId="7" hidden="1">ปราสาท!$A$5:$M$145</definedName>
    <definedName name="_xlnm._FilterDatabase" localSheetId="16" hidden="1">เมือง!$A$5:$M$145</definedName>
    <definedName name="_xlnm._FilterDatabase" localSheetId="1" hidden="1">'รวม 20 หน่วย'!$A$5:$L$226</definedName>
    <definedName name="_xlnm._FilterDatabase" localSheetId="12" hidden="1">รัตนบุรี!$A$5:$M$145</definedName>
    <definedName name="_xlnm._FilterDatabase" localSheetId="4" hidden="1">'รายชื่อ สร (เป้าหมาย)'!$A$5:$M$145</definedName>
    <definedName name="_xlnm._FilterDatabase" localSheetId="9" hidden="1">ลำดวน!$A$5:$M$145</definedName>
    <definedName name="_xlnm._FilterDatabase" localSheetId="15" hidden="1">ศรีณรงค์!$A$5:$M$145</definedName>
    <definedName name="_xlnm._FilterDatabase" localSheetId="11" hidden="1">ศีขรภูมิ!$A$5:$M$145</definedName>
    <definedName name="_xlnm._FilterDatabase" localSheetId="18" hidden="1">สังขะ!$A$5:$M$145</definedName>
    <definedName name="_xlnm._FilterDatabase" localSheetId="17" hidden="1">สำโรงทาบ!$A$5:$M$145</definedName>
    <definedName name="_xlnm._FilterDatabase" localSheetId="19" hidden="1">'สุรินทร์ (15 อ.)'!$A$5:$M$147</definedName>
  </definedNames>
  <calcPr calcId="181029"/>
</workbook>
</file>

<file path=xl/calcChain.xml><?xml version="1.0" encoding="utf-8"?>
<calcChain xmlns="http://schemas.openxmlformats.org/spreadsheetml/2006/main">
  <c r="D27" i="5" l="1"/>
  <c r="C27" i="5"/>
  <c r="L187" i="4"/>
  <c r="E31" i="5" l="1"/>
  <c r="L96" i="7" l="1"/>
  <c r="L124" i="3" l="1"/>
  <c r="L282" i="3" s="1"/>
  <c r="J15" i="2" l="1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L2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6AB329F5-A783-4365-B9ED-D396215B770E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2AAB73D9-25BF-47BE-9236-1384471B2817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95C0174D-34AA-468B-9C0B-C1600CEC538E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36196D9D-A660-4F93-AA5A-1764E782B3F9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F4715431-2990-4CBB-AA2C-A50C812B8D1E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2FA87D81-2441-4E8B-8A9C-B393EEF80858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F85B3500-7204-41AF-B634-168ECCF91579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828CCDCC-970C-47C2-8C02-37C1DCE2FA81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40D95A41-39EA-4E53-B700-A0E95BAEB8BA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6D3BE3AD-510D-49E1-9160-D681CDE256AD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4942EA06-C0AA-4758-B108-DF2AEBB1FB1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26A1188E-194C-4AEB-8BDF-A87B29A6593C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A636F4E7-9268-4C1C-891D-F0D7153A4ABE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5E790AA9-E117-4132-93E4-5C4282D905A2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625EDCAF-B8D0-4AC2-93D5-A159D61795DC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0F71B5C7-07B7-41BA-B5B9-EBE125BFA713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4B0208AC-72AC-4B97-BB75-7282B32FCD04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1F9F1231-361C-4BCB-BCA0-A2BE6EC4F81A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7F316C82-7EA8-414B-9948-43DC2E980D9F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A26D44E5-4F61-4897-8F48-7A9B3655DDE4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2429D9B0-32D2-4654-A05C-ABF0B486BD5A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6E406D43-F353-4438-8897-7C0FFCC35524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AEB01721-1B69-4D93-8D84-F086482787E7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EA314BEF-4D25-40F4-944E-14F1B02BA7F2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B36E5139-6F16-47D4-B2D1-F086230BC8B5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60CCD82E-FB13-43BC-8748-547740565F7F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1275D85B-64E3-4848-9788-E3049F0E4D8E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7E7565F0-6998-4B10-A611-01F03EBD136C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F40" authorId="0" shapeId="0" xr:uid="{B56F630D-527C-4D92-B5DB-DD747DA3714A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
</t>
        </r>
      </text>
    </comment>
    <comment ref="F42" authorId="0" shapeId="0" xr:uid="{70D50C53-B4BF-492B-B44B-6A3A7816F0B4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แทน</t>
        </r>
      </text>
    </comment>
  </commentList>
</comments>
</file>

<file path=xl/sharedStrings.xml><?xml version="1.0" encoding="utf-8"?>
<sst xmlns="http://schemas.openxmlformats.org/spreadsheetml/2006/main" count="27316" uniqueCount="1751">
  <si>
    <t xml:space="preserve">โครงการฟาร์มเครือข่ายผสมเทียมโคเนื้อเพิ่มรายได้ </t>
  </si>
  <si>
    <t>คัดเลือกเขตพื้นที่โคเนื้อ เจ้าหน้าที่ผสมเทียม 20 ราย รับผิดชอบเกษตรกร คนละ 10 ราย</t>
  </si>
  <si>
    <t>ลำดับ</t>
  </si>
  <si>
    <t>เจ้าหน้าที่</t>
  </si>
  <si>
    <t>หมายเลขโทรศัพท์</t>
  </si>
  <si>
    <t>อำเภอ</t>
  </si>
  <si>
    <t>จังหวัด</t>
  </si>
  <si>
    <t>ชื่อ - สกุล 
เกษตรกรเครื่องข่าย</t>
  </si>
  <si>
    <t>ที่ตั้งฟาร์ม</t>
  </si>
  <si>
    <t xml:space="preserve">โคเนื้อ
    (ตัว)   </t>
  </si>
  <si>
    <t>หมู่</t>
  </si>
  <si>
    <t>ตำบล</t>
  </si>
  <si>
    <t>หมายเหตุ ส่งข้อมูลเป็นไฟล์ excel ในกลุ่มไลน์เครือข่ายโคเนื้อฯ ภายในวันที่ 20 กพ.66</t>
  </si>
  <si>
    <t>ศูนย์วิจัยการผสมเทียมและเทคโนโลยีชีวภาพนครราชสีมา</t>
  </si>
  <si>
    <t>นายสาโรช วัชรธีรพงษ์</t>
  </si>
  <si>
    <t>089-8640672</t>
  </si>
  <si>
    <t>จักราช</t>
  </si>
  <si>
    <t>นครราชสีมา</t>
  </si>
  <si>
    <t>นายณรงค์ชัย พรหนองแสน</t>
  </si>
  <si>
    <t>หนองขาม</t>
  </si>
  <si>
    <t>063-8536624</t>
  </si>
  <si>
    <t>นางประกอบ มุขพิมาย</t>
  </si>
  <si>
    <t>093-5302018</t>
  </si>
  <si>
    <t>นางสาวศศินิภา ย่านงูเหลือม</t>
  </si>
  <si>
    <t>097-1928189</t>
  </si>
  <si>
    <t>นายสาโรจน์ พูนมะเริง</t>
  </si>
  <si>
    <t>081-1120938</t>
  </si>
  <si>
    <t>นางชณิตา ทั่งกระโทก</t>
  </si>
  <si>
    <t>088-4202611</t>
  </si>
  <si>
    <t>นายประดับ เพชรแสนค่า</t>
  </si>
  <si>
    <t>061-5952712</t>
  </si>
  <si>
    <t>นายสมศักดิ์ เหมือนวาจา</t>
  </si>
  <si>
    <t>093-4143549</t>
  </si>
  <si>
    <t>นายวิชัย สร้อยมาลัย</t>
  </si>
  <si>
    <t>092-3208806</t>
  </si>
  <si>
    <t>นายกฤตจัฎ รัตนใหม่</t>
  </si>
  <si>
    <t>090-9061068</t>
  </si>
  <si>
    <t>นายประเสริฐ ตวยกระโทก</t>
  </si>
  <si>
    <t>ศรีละออ</t>
  </si>
  <si>
    <t>063-1622116</t>
  </si>
  <si>
    <t>นายถาวร สุขขาว</t>
  </si>
  <si>
    <t>คง</t>
  </si>
  <si>
    <t>นายประทวน หินนอก</t>
  </si>
  <si>
    <t>เมืองคง</t>
  </si>
  <si>
    <t>นายวิเชียร ศรีสา</t>
  </si>
  <si>
    <t>นายฤศนะ หมื่นหาญชนะ</t>
  </si>
  <si>
    <t>นายเลี้ยง ชื่นนอก</t>
  </si>
  <si>
    <t>นายประทีบ หินนอก</t>
  </si>
  <si>
    <t>นางสมหวัง สิลาดี</t>
  </si>
  <si>
    <t>นายทัง พิมกลาง</t>
  </si>
  <si>
    <t>นายสุธรรม หมื่นหาญชนะ</t>
  </si>
  <si>
    <t>นางสุกัญญา พิมกลาง</t>
  </si>
  <si>
    <t>โนนเต็ง</t>
  </si>
  <si>
    <t>นางชวพร สุขขาว</t>
  </si>
  <si>
    <t>นายเทพพิทักษ์ ทองกลับ</t>
  </si>
  <si>
    <t>092-6203605</t>
  </si>
  <si>
    <t>บัวใหญ่</t>
  </si>
  <si>
    <t>นางเพลินพิศ ทองกลับ</t>
  </si>
  <si>
    <t>กุดจอก</t>
  </si>
  <si>
    <t>086-2240416</t>
  </si>
  <si>
    <t>นางสาวพักพงษ์ พานิชนอก</t>
  </si>
  <si>
    <t>087-8129695</t>
  </si>
  <si>
    <t>นาองอาจ คิดการ</t>
  </si>
  <si>
    <t>098-8453983</t>
  </si>
  <si>
    <t>นางสาวสุจิตรา อุ่นจาน</t>
  </si>
  <si>
    <t>087-0085738</t>
  </si>
  <si>
    <t>นายรุ่งอร่าม ศรีวุฒิพงษ์</t>
  </si>
  <si>
    <t>093-4613289</t>
  </si>
  <si>
    <t>นายกฤตเมธ ไพนงาม</t>
  </si>
  <si>
    <t>082-9955333</t>
  </si>
  <si>
    <t>นางสายพิณ ชำนินอก</t>
  </si>
  <si>
    <t>086-7186922</t>
  </si>
  <si>
    <t>นางสีไพร แป้นนอก</t>
  </si>
  <si>
    <t>084-2989794</t>
  </si>
  <si>
    <t>นางดวงฤทัย หมายกุ่มกลาง</t>
  </si>
  <si>
    <t>095-6214119</t>
  </si>
  <si>
    <t>นายสมนึก ประจิตร</t>
  </si>
  <si>
    <t>หนองแจ้งใหญ่</t>
  </si>
  <si>
    <t>089-5306927</t>
  </si>
  <si>
    <t>นาย ประเสริฐ  ชัยมงคล</t>
  </si>
  <si>
    <t>081-074-9747</t>
  </si>
  <si>
    <t>เมืองยาง</t>
  </si>
  <si>
    <t>นาย ชูชาติ  จันทร์นวล</t>
  </si>
  <si>
    <t>กระเบื้องนอก</t>
  </si>
  <si>
    <t>นาง สมส่วน  จ่าพิมาย</t>
  </si>
  <si>
    <t>นาง ราณี  พันธ์คุณ</t>
  </si>
  <si>
    <t>โนนอุดม</t>
  </si>
  <si>
    <t>นาง ชั้น  นรเพชร</t>
  </si>
  <si>
    <t>ละหานปลาค้าว</t>
  </si>
  <si>
    <t>นาง ทองสี  ต้อไธสง</t>
  </si>
  <si>
    <t>นาย แหล่  พันธ์ไธสง</t>
  </si>
  <si>
    <t>นาง สมคิด  อินนอก</t>
  </si>
  <si>
    <t>นาง นิด  ปลื้มธุระ</t>
  </si>
  <si>
    <t>นาย ก้าน  ด่อนศรี</t>
  </si>
  <si>
    <t>นาย ไพบูลย์  แหนบสุข</t>
  </si>
  <si>
    <t>นาย เวทสิทธ์  อนุแก่นทราย</t>
  </si>
  <si>
    <t>ไพล</t>
  </si>
  <si>
    <t>ลำทะมนชัย</t>
  </si>
  <si>
    <t>นาย สพล  อินทรนอก</t>
  </si>
  <si>
    <t>ช่องแมว</t>
  </si>
  <si>
    <t>นาย อนุศักดิ์  ศรฤทธิ์</t>
  </si>
  <si>
    <t>นาง ปิยามาศ  ไวไธสง</t>
  </si>
  <si>
    <t>บ้านยาง</t>
  </si>
  <si>
    <t>นาย สำราญ  ศิลา</t>
  </si>
  <si>
    <t>นาย สงวน  ทองสุข</t>
  </si>
  <si>
    <t>นาย สมพงษ์  แคนหนอง</t>
  </si>
  <si>
    <t>นาย ชาลี  นวลศรี</t>
  </si>
  <si>
    <t>ขุย</t>
  </si>
  <si>
    <t>นาย อินทรกำแหง  โทโท</t>
  </si>
  <si>
    <t>นาย ชม  พิทักษ์นอก</t>
  </si>
  <si>
    <t>นางสาวตติยา  ธรรมลี</t>
  </si>
  <si>
    <t>093-485-6119</t>
  </si>
  <si>
    <t>โนนแดง</t>
  </si>
  <si>
    <t>นางสมภาส  ผินโพธิ์</t>
  </si>
  <si>
    <t>สำพะเนียง</t>
  </si>
  <si>
    <t>084-605-7110</t>
  </si>
  <si>
    <t>นายเนียน  ผินโพธิ์</t>
  </si>
  <si>
    <t>098-852-7714</t>
  </si>
  <si>
    <t>นางสาวแพรชมภู  ผินโพธิ์</t>
  </si>
  <si>
    <t>นายวิโรจน์  เจริญเกษ</t>
  </si>
  <si>
    <t>099-114-0308</t>
  </si>
  <si>
    <t>นางสาวหนูรักษ์  พิมพ์อุบล</t>
  </si>
  <si>
    <t>โนนตาเถร</t>
  </si>
  <si>
    <t>093-529-9771</t>
  </si>
  <si>
    <t>นางดวงสุดา  ชัยชนะ</t>
  </si>
  <si>
    <t>089-585-5257</t>
  </si>
  <si>
    <t>นายสมหมาย  บุญมา</t>
  </si>
  <si>
    <t>089-584-4760</t>
  </si>
  <si>
    <t>นางสาวสมคิด  รื่นกลาง</t>
  </si>
  <si>
    <t>062-796-8826</t>
  </si>
  <si>
    <t>นายอาลัย  ยรรจงนอก</t>
  </si>
  <si>
    <t>082-8708778</t>
  </si>
  <si>
    <t>นายสุรพล  เลื่อยไธสง</t>
  </si>
  <si>
    <t>088-373-3585</t>
  </si>
  <si>
    <t>นายบุญเลิศ นามบัณฑิต</t>
  </si>
  <si>
    <t>0818773785</t>
  </si>
  <si>
    <t>ห้วยแถลง</t>
  </si>
  <si>
    <t>นายชัยพร ฤทธิ์ไธสง</t>
  </si>
  <si>
    <t>หลุ่งประดู่</t>
  </si>
  <si>
    <t>5-10</t>
  </si>
  <si>
    <t>นายสุบรร อันทินทา</t>
  </si>
  <si>
    <t>นายสมบูรณ์ สละกัณยา</t>
  </si>
  <si>
    <t>20</t>
  </si>
  <si>
    <t>นายทอง รินลำพา</t>
  </si>
  <si>
    <t>นายจิรโชติ อันทินทา</t>
  </si>
  <si>
    <t>นายสมชัย หงวนไธสง</t>
  </si>
  <si>
    <t>เมืองพลับพลา</t>
  </si>
  <si>
    <t>นายประดิษฐ์ วงค์คำจันทร์</t>
  </si>
  <si>
    <t>นางทองลา ปัตชัยโย</t>
  </si>
  <si>
    <t>นางสุทัศน์ พิมสุโพธิ์</t>
  </si>
  <si>
    <t>นายสิทธิ เยี่ยงไธสง</t>
  </si>
  <si>
    <t>นายรพี สงนอก</t>
  </si>
  <si>
    <t>0810680392</t>
  </si>
  <si>
    <t>เสิงสาง</t>
  </si>
  <si>
    <t>นางนิรวรรณ วีระ</t>
  </si>
  <si>
    <t>กุดโบสถ์</t>
  </si>
  <si>
    <t>0984968559</t>
  </si>
  <si>
    <t>47</t>
  </si>
  <si>
    <t>นางลำใย ลี่เนย</t>
  </si>
  <si>
    <t>0828092891</t>
  </si>
  <si>
    <t>17</t>
  </si>
  <si>
    <t>นางทองลา ปัญญาสิทธิ์</t>
  </si>
  <si>
    <t>0825085578</t>
  </si>
  <si>
    <t>31</t>
  </si>
  <si>
    <t>นางบุญล้อม ย่องมณี</t>
  </si>
  <si>
    <t>0821830483</t>
  </si>
  <si>
    <t>24</t>
  </si>
  <si>
    <t>นางสาวสงวน ชัยลิ้นฟ้า</t>
  </si>
  <si>
    <t>0611361012</t>
  </si>
  <si>
    <t>7</t>
  </si>
  <si>
    <t>นางไพรวรรณ จันขอนแก่น</t>
  </si>
  <si>
    <t>0980478039</t>
  </si>
  <si>
    <t>3</t>
  </si>
  <si>
    <t>นางอ้อย โปยไธสง</t>
  </si>
  <si>
    <t>0935319372</t>
  </si>
  <si>
    <t>6</t>
  </si>
  <si>
    <t>นางเลื่อน ชัยลิ้นฟ้า</t>
  </si>
  <si>
    <t>0653365170</t>
  </si>
  <si>
    <t>4</t>
  </si>
  <si>
    <t>นางทองย้อย โพธิ์จัก</t>
  </si>
  <si>
    <t>0934693867</t>
  </si>
  <si>
    <t>5</t>
  </si>
  <si>
    <t>นางบุญเทียน จันขอนแก่น</t>
  </si>
  <si>
    <t>0821420691</t>
  </si>
  <si>
    <t>นางเปรม งอกศรี</t>
  </si>
  <si>
    <t>0611456095</t>
  </si>
  <si>
    <t>นายอรรถนัย พลทะยาน</t>
  </si>
  <si>
    <t>090-2457834</t>
  </si>
  <si>
    <t>แก้งสนามนาง</t>
  </si>
  <si>
    <t>นางสุพรรณี แก้วตะขบ</t>
  </si>
  <si>
    <t>โนนสำราญ</t>
  </si>
  <si>
    <t>084-0388315</t>
  </si>
  <si>
    <t>นายวัน นาดี</t>
  </si>
  <si>
    <t>095-3147511</t>
  </si>
  <si>
    <t>นายพูนสันต์ จันนอก</t>
  </si>
  <si>
    <t>0844171629</t>
  </si>
  <si>
    <t>นางปังคำ ราศี</t>
  </si>
  <si>
    <t>061-1872881</t>
  </si>
  <si>
    <t>นายอำพร พาเหลื่อม</t>
  </si>
  <si>
    <t>094-9026980</t>
  </si>
  <si>
    <t>นายรัญจวน ปัดทุม</t>
  </si>
  <si>
    <t>บึงพะไล</t>
  </si>
  <si>
    <t>0854191255</t>
  </si>
  <si>
    <t>นายวิทยา นาวงษ์</t>
  </si>
  <si>
    <t>096-6569301</t>
  </si>
  <si>
    <t>เสน่ห์ มอร์ไธสง</t>
  </si>
  <si>
    <t>093-3279374</t>
  </si>
  <si>
    <t>นายธีรพงศ์ พนัสนอก</t>
  </si>
  <si>
    <t>สีสุก</t>
  </si>
  <si>
    <t>088-6853860</t>
  </si>
  <si>
    <t>นางสุพิชฌา สุขแก้ว</t>
  </si>
  <si>
    <t>063-9567864</t>
  </si>
  <si>
    <t>นายวินัย  ประกอบผล</t>
  </si>
  <si>
    <t>0899499732</t>
  </si>
  <si>
    <t>พระทองคำ</t>
  </si>
  <si>
    <t>นายภูวรรณ พรมเทวี</t>
  </si>
  <si>
    <t>พังเทียม</t>
  </si>
  <si>
    <t>0892845522</t>
  </si>
  <si>
    <t>นางนพวรรณ เจียมสันเทียะ</t>
  </si>
  <si>
    <t>0810747608</t>
  </si>
  <si>
    <t>นางทิพาภรณ์ จนกลาย</t>
  </si>
  <si>
    <t>0883801636</t>
  </si>
  <si>
    <t>นายสร้อย พึงสันเทียะ</t>
  </si>
  <si>
    <t>0611292124</t>
  </si>
  <si>
    <t>นายกฤษดา ค้าของ</t>
  </si>
  <si>
    <t>0861426236</t>
  </si>
  <si>
    <t>นางอึก หูกำปัง</t>
  </si>
  <si>
    <t>0933579225</t>
  </si>
  <si>
    <t>นายธวัชชัย บนสันเทียะ</t>
  </si>
  <si>
    <t>0623630636</t>
  </si>
  <si>
    <t>นายประสิทธิ พางาม</t>
  </si>
  <si>
    <t>0817580631</t>
  </si>
  <si>
    <t>นายสมบัติ ใจซื่อ</t>
  </si>
  <si>
    <t>0910129243</t>
  </si>
  <si>
    <t>นางอำนวย แขมสันเทียะ</t>
  </si>
  <si>
    <t>0621715790</t>
  </si>
  <si>
    <t>นางสาววนิดา รวมครบุรี</t>
  </si>
  <si>
    <t>091-6944950</t>
  </si>
  <si>
    <t>ครบุรี</t>
  </si>
  <si>
    <t>นายธนวัฒน์ ว่องไว</t>
  </si>
  <si>
    <t>ตะแบกบาน</t>
  </si>
  <si>
    <t>092-5647971</t>
  </si>
  <si>
    <t>091-6944951</t>
  </si>
  <si>
    <t>นายสำเริง หมอกกระโทก</t>
  </si>
  <si>
    <t>บ้านใหม่</t>
  </si>
  <si>
    <t>087-8712046</t>
  </si>
  <si>
    <t>091-6944952</t>
  </si>
  <si>
    <t>นางสมคิด ชวนสำโรง</t>
  </si>
  <si>
    <t>087-9585948</t>
  </si>
  <si>
    <t>091-6944953</t>
  </si>
  <si>
    <t>นายอนุชา โสปกระโทก</t>
  </si>
  <si>
    <t>จระเข้หิน</t>
  </si>
  <si>
    <t>0819673168</t>
  </si>
  <si>
    <t>091-6944954</t>
  </si>
  <si>
    <t>นายเพชร กวดสันเทียะ</t>
  </si>
  <si>
    <t>มาบตะโกเอน</t>
  </si>
  <si>
    <t>0822342262</t>
  </si>
  <si>
    <t>091-6944955</t>
  </si>
  <si>
    <t>นายพันธุ์ ดีสำโรง</t>
  </si>
  <si>
    <t>แชะ</t>
  </si>
  <si>
    <t>081-0699142</t>
  </si>
  <si>
    <t>091-6944956</t>
  </si>
  <si>
    <t>นายท๊อป ยวนกระโทก</t>
  </si>
  <si>
    <t>097-9288895</t>
  </si>
  <si>
    <t>091-6944957</t>
  </si>
  <si>
    <t>นายสมนึก เชิดชื่อ</t>
  </si>
  <si>
    <t>ลำเพียก</t>
  </si>
  <si>
    <t>098-6075952</t>
  </si>
  <si>
    <t>091-6944958</t>
  </si>
  <si>
    <t>นายสุดใจ ไล่กระโทก</t>
  </si>
  <si>
    <t>เฉลียง</t>
  </si>
  <si>
    <t>064-8371450</t>
  </si>
  <si>
    <t>091-6944959</t>
  </si>
  <si>
    <t>นายพงศ์ศิริ ลาดกระโทก</t>
  </si>
  <si>
    <t>082-1426068</t>
  </si>
  <si>
    <t>นายโชคอนันต์ จำรัสประเสริฐ</t>
  </si>
  <si>
    <t>080-8966464</t>
  </si>
  <si>
    <t>เมือง</t>
  </si>
  <si>
    <t>นายกฤษณะ ไทยมะเริง</t>
  </si>
  <si>
    <t>หนองระเวียง</t>
  </si>
  <si>
    <t>นายนักรบ อิ่มมะเริง</t>
  </si>
  <si>
    <t>หนองบัวศาลา</t>
  </si>
  <si>
    <t>นายกำพล พูลสวัสดิ์</t>
  </si>
  <si>
    <t>087-2426844</t>
  </si>
  <si>
    <t>นายอัครกฤษ กรองมะเริง</t>
  </si>
  <si>
    <t>มะเริง</t>
  </si>
  <si>
    <t>082-8675283</t>
  </si>
  <si>
    <t>นายประสาน บัวทองแก้ว</t>
  </si>
  <si>
    <t>ไชยมงคล</t>
  </si>
  <si>
    <t>094-9381263</t>
  </si>
  <si>
    <t>นายจิรสิน จันทองสา</t>
  </si>
  <si>
    <t xml:space="preserve">นายพิชัย ปาจันทร์ </t>
  </si>
  <si>
    <t>โพธิ์กลาง</t>
  </si>
  <si>
    <t>089-7192725</t>
  </si>
  <si>
    <t>นายไตรภูมิ ดุมภ์ใหม่</t>
  </si>
  <si>
    <t>ปรุใหญ่</t>
  </si>
  <si>
    <t>063-3984890</t>
  </si>
  <si>
    <t>นางสงัด เจนพนัส</t>
  </si>
  <si>
    <t>083-7289950</t>
  </si>
  <si>
    <t>นายสุทธิศักดิ์ ทวีสุข</t>
  </si>
  <si>
    <t>นายสมพงษ์ คุณสันเทียะ</t>
  </si>
  <si>
    <t>หนองบัวละคร</t>
  </si>
  <si>
    <t>ด่านขุนทด</t>
  </si>
  <si>
    <t>นายพล แหขุนทด</t>
  </si>
  <si>
    <t>นายคำรณ เพราะขุนทด</t>
  </si>
  <si>
    <t>นายสุพัฒน์    แปลงค้างพลู</t>
  </si>
  <si>
    <t>นายสว่าง คงขุนทด</t>
  </si>
  <si>
    <t>นายเสริม ตุนขุนทด</t>
  </si>
  <si>
    <t>โนนเมืองพัฒนา</t>
  </si>
  <si>
    <t>นายบุญธรรม เชิดวงค์</t>
  </si>
  <si>
    <t>ตะเคียน</t>
  </si>
  <si>
    <t>นายสุระชัย โชมขุนทด</t>
  </si>
  <si>
    <t>นายอุเทน สวยขุนทด</t>
  </si>
  <si>
    <t>นายอนุวัฒน์ ทีดี</t>
  </si>
  <si>
    <t>นายวุฒินันต์   พนมศิลป์</t>
  </si>
  <si>
    <t>084-8328485</t>
  </si>
  <si>
    <t>สีดา</t>
  </si>
  <si>
    <t>นายจรูญ  นาดี</t>
  </si>
  <si>
    <t>หนองตาดใหญ่</t>
  </si>
  <si>
    <t>096-2396850</t>
  </si>
  <si>
    <t>นายไพฑูรย์  ธนูสา</t>
  </si>
  <si>
    <t>0956486821</t>
  </si>
  <si>
    <t>นายวันชัย  พันโสภา</t>
  </si>
  <si>
    <t>0864343787</t>
  </si>
  <si>
    <t>นายทวีชัย  พันโสภา</t>
  </si>
  <si>
    <t>0980927014</t>
  </si>
  <si>
    <t>นายจีระศักดิ์  ภูหลาบ</t>
  </si>
  <si>
    <t>0928827053</t>
  </si>
  <si>
    <t>นางศรัญญา  เววชยันต์</t>
  </si>
  <si>
    <t>โนนประดู่</t>
  </si>
  <si>
    <t>0806678525</t>
  </si>
  <si>
    <t>นายวงศ์ยุทธ  มุ้งต่อบัว</t>
  </si>
  <si>
    <t>0986055819</t>
  </si>
  <si>
    <t>นายปิยพงศ์  สักบุตรเดชา</t>
  </si>
  <si>
    <t>0903760734</t>
  </si>
  <si>
    <t>นายประเสริฐ  เพ็ชรนอก</t>
  </si>
  <si>
    <t>สามเมือง</t>
  </si>
  <si>
    <t>0971493036</t>
  </si>
  <si>
    <t>นายอดุลย์  แก้วดอนรี</t>
  </si>
  <si>
    <t>0818339173</t>
  </si>
  <si>
    <t>น.ส.เพ็ญนภา หลุมทอง</t>
  </si>
  <si>
    <t>0903787335</t>
  </si>
  <si>
    <t>หนองบุญมาก</t>
  </si>
  <si>
    <t>นายจำลอง  สอกกำปัง</t>
  </si>
  <si>
    <t>หนองตะไก้</t>
  </si>
  <si>
    <t>0934904399</t>
  </si>
  <si>
    <t>นายพายุพัด  แตงกระโทก</t>
  </si>
  <si>
    <t>ไทยเจริญ</t>
  </si>
  <si>
    <t>0611699247</t>
  </si>
  <si>
    <t>นายสำรวย  แตงกระโทกก</t>
  </si>
  <si>
    <t>0935143933</t>
  </si>
  <si>
    <t>น.ส ขวัญฤดี  พรมกระโทก</t>
  </si>
  <si>
    <t>0899489481</t>
  </si>
  <si>
    <t>นายวีรชน  เที่ยงกระโทก</t>
  </si>
  <si>
    <t>0630496211</t>
  </si>
  <si>
    <t>นายเกริกเกียรติ  ทานกระโทก</t>
  </si>
  <si>
    <t>0857660837</t>
  </si>
  <si>
    <t>นายชาญ  เปลื้องกลาง</t>
  </si>
  <si>
    <t>0641645442</t>
  </si>
  <si>
    <t>นายวรณ  เงินรวง</t>
  </si>
  <si>
    <t>0655932265</t>
  </si>
  <si>
    <t>นายประกิต  ถองกระโทก</t>
  </si>
  <si>
    <t>0819760962</t>
  </si>
  <si>
    <t>นายอุดมศักดิ์  ปราชญ์นิวัฒน์</t>
  </si>
  <si>
    <t>0862598416</t>
  </si>
  <si>
    <t>นายสุทัศน์ พันธ์อุดม</t>
  </si>
  <si>
    <t>086-2505764</t>
  </si>
  <si>
    <t>ขามสะแกแสง</t>
  </si>
  <si>
    <t>นางสุมิตรา  ผิวกลาง</t>
  </si>
  <si>
    <t>061-6863472</t>
  </si>
  <si>
    <t>086-2505765</t>
  </si>
  <si>
    <t>นางศุภนุช  อุดสีนอก</t>
  </si>
  <si>
    <t>087-8225638</t>
  </si>
  <si>
    <t>086-2505766</t>
  </si>
  <si>
    <t>นางอุทัย  ภิญโญทรัพย์</t>
  </si>
  <si>
    <t>061-0943377</t>
  </si>
  <si>
    <t>086-2505767</t>
  </si>
  <si>
    <t>นายฉลอม  ขอห้องกลาง</t>
  </si>
  <si>
    <t>065-5621362</t>
  </si>
  <si>
    <t>086-2505768</t>
  </si>
  <si>
    <t>นายชุน  จีนกลาง</t>
  </si>
  <si>
    <t>เมืองนาท</t>
  </si>
  <si>
    <t>098-2853782</t>
  </si>
  <si>
    <t>086-2505769</t>
  </si>
  <si>
    <t>นายสมนึก จงท่องกลาง</t>
  </si>
  <si>
    <t>093-4940316</t>
  </si>
  <si>
    <t>086-2505770</t>
  </si>
  <si>
    <t>นางกุหลาบ  เกตุดี</t>
  </si>
  <si>
    <t>098-6320291</t>
  </si>
  <si>
    <t>086-2505771</t>
  </si>
  <si>
    <t>นางพะเยาว์  ขอเห็นกลาง</t>
  </si>
  <si>
    <t>081-9970866</t>
  </si>
  <si>
    <t>086-2505772</t>
  </si>
  <si>
    <t>นางทองมาก  ไหล่กลาง</t>
  </si>
  <si>
    <t>061-0328946</t>
  </si>
  <si>
    <t>086-2505773</t>
  </si>
  <si>
    <t>นายเสมอ   ขอยึดกลาง</t>
  </si>
  <si>
    <t>06105741682</t>
  </si>
  <si>
    <t>0898640672</t>
  </si>
  <si>
    <t>0638536624</t>
  </si>
  <si>
    <t>0898640673</t>
  </si>
  <si>
    <t>0935302018</t>
  </si>
  <si>
    <t>0898640674</t>
  </si>
  <si>
    <t>0971928189</t>
  </si>
  <si>
    <t>0898640675</t>
  </si>
  <si>
    <t>0811120938</t>
  </si>
  <si>
    <t>0898640676</t>
  </si>
  <si>
    <t>0884202611</t>
  </si>
  <si>
    <t>0898640677</t>
  </si>
  <si>
    <t>0615952712</t>
  </si>
  <si>
    <t>0898640678</t>
  </si>
  <si>
    <t>0934143549</t>
  </si>
  <si>
    <t>0898640679</t>
  </si>
  <si>
    <t>นายวิชัย สร้้อยมาลัย</t>
  </si>
  <si>
    <t>0923208806</t>
  </si>
  <si>
    <t>0898640680</t>
  </si>
  <si>
    <t>นายกฤตจัฎ รัตน์ใหม่</t>
  </si>
  <si>
    <t>0909061068</t>
  </si>
  <si>
    <t>0898640681</t>
  </si>
  <si>
    <t>ศรีละกอ</t>
  </si>
  <si>
    <t>0631622116</t>
  </si>
  <si>
    <t>นายเกียรติศักดิ์ ชนม์สูงเนิน</t>
  </si>
  <si>
    <t>089-9479571</t>
  </si>
  <si>
    <t>พิมาย</t>
  </si>
  <si>
    <t>นายไพรี โตนน้ำขาว</t>
  </si>
  <si>
    <t>ท่าหลวง</t>
  </si>
  <si>
    <t>097-51036538</t>
  </si>
  <si>
    <t>089-9479572</t>
  </si>
  <si>
    <t>นายสุรยุทธิ์ ควบพิมาย</t>
  </si>
  <si>
    <t>096-3375585</t>
  </si>
  <si>
    <t>089-9479573</t>
  </si>
  <si>
    <t>นายนิวัฒน์ เพ็ญสุข</t>
  </si>
  <si>
    <t>080-4894776</t>
  </si>
  <si>
    <t>089-9479574</t>
  </si>
  <si>
    <t>นางอนงค์ ตรีเสถียร</t>
  </si>
  <si>
    <t>089-0816314</t>
  </si>
  <si>
    <t>089-9479575</t>
  </si>
  <si>
    <t>นายสามารถ ศรีทอง</t>
  </si>
  <si>
    <t>084-8417280</t>
  </si>
  <si>
    <t>089-9479576</t>
  </si>
  <si>
    <t>นายสำเริง  พี่พิมาย</t>
  </si>
  <si>
    <t>080-1706227</t>
  </si>
  <si>
    <t>089-9479577</t>
  </si>
  <si>
    <t>นายหวาน อุตสาห์งาน</t>
  </si>
  <si>
    <t>098-1026253</t>
  </si>
  <si>
    <t>089-9479578</t>
  </si>
  <si>
    <t>นายสันจร แก้วดอนรีย์</t>
  </si>
  <si>
    <t>087-2438259</t>
  </si>
  <si>
    <t>089-9479579</t>
  </si>
  <si>
    <t>นายเนตร เกนอก</t>
  </si>
  <si>
    <t>065-3124879</t>
  </si>
  <si>
    <t>นายจวน เยี่ยงเสือ</t>
  </si>
  <si>
    <t>084-9584235</t>
  </si>
  <si>
    <t>นายอภิวัฒน์  ประเทศ</t>
  </si>
  <si>
    <t>089-9485436</t>
  </si>
  <si>
    <t>สูงเนิน</t>
  </si>
  <si>
    <t>นส.สุชาวดี ใจชอบ</t>
  </si>
  <si>
    <t>083-3749845</t>
  </si>
  <si>
    <t>นายสาคร ลัดสูงเนิน</t>
  </si>
  <si>
    <t>064-2435368</t>
  </si>
  <si>
    <t>นางสมประเสริฐ แสงจันทร์คง</t>
  </si>
  <si>
    <t>093-3487736</t>
  </si>
  <si>
    <t>นส.กัลยา พื้นทะเล</t>
  </si>
  <si>
    <t>063-2120081</t>
  </si>
  <si>
    <t>นางผานิตย์ เบาสูงเนิน</t>
  </si>
  <si>
    <t>098-6135515</t>
  </si>
  <si>
    <t>นางบุญนำ ลัดสูงเนิน</t>
  </si>
  <si>
    <t>085-7703969</t>
  </si>
  <si>
    <t>นางสุวารี นาคสูงเนิน</t>
  </si>
  <si>
    <t>087-9648684</t>
  </si>
  <si>
    <t>นส.สมคิด เฝนสูงเนิน</t>
  </si>
  <si>
    <t>083-7441740</t>
  </si>
  <si>
    <t>นายมาก เทพเนาว์</t>
  </si>
  <si>
    <t>085-6346324</t>
  </si>
  <si>
    <t>นายณัฐพนธ์ ดำสูงเนิน</t>
  </si>
  <si>
    <t>061-1462969</t>
  </si>
  <si>
    <t>นายวัชรินทร์ สุริยนต์</t>
  </si>
  <si>
    <t>0833676805</t>
  </si>
  <si>
    <t>0833676806</t>
  </si>
  <si>
    <t>0833676807</t>
  </si>
  <si>
    <t>0833676808</t>
  </si>
  <si>
    <t>0833676809</t>
  </si>
  <si>
    <t>0833676810</t>
  </si>
  <si>
    <t>0833676811</t>
  </si>
  <si>
    <t>0833676812</t>
  </si>
  <si>
    <t>0833676813</t>
  </si>
  <si>
    <t>0833676814</t>
  </si>
  <si>
    <t>นางไก่แก้ว  ศิริโชคชัย</t>
  </si>
  <si>
    <t>089-8482340</t>
  </si>
  <si>
    <t>ขามทะเลสอ</t>
  </si>
  <si>
    <t>นายประเสริฐ  สุวรรณปักษ์</t>
  </si>
  <si>
    <t>พันดุง</t>
  </si>
  <si>
    <t>091-3422572</t>
  </si>
  <si>
    <t>089-8482341</t>
  </si>
  <si>
    <t>นายวิทยา  เดสันเทียะ</t>
  </si>
  <si>
    <t>080-0139405</t>
  </si>
  <si>
    <t>089-8482342</t>
  </si>
  <si>
    <t xml:space="preserve">นายณัฎฐ์ชยนต์  เลิศธรรม  </t>
  </si>
  <si>
    <t>093-9635978</t>
  </si>
  <si>
    <t>089-8482343</t>
  </si>
  <si>
    <t>นางวรรณพร  ลิมป์ประเสริฐกุล</t>
  </si>
  <si>
    <t>089-8482344</t>
  </si>
  <si>
    <t>นางสาวเนารัตน์  ทรัพย์สูงเนิน</t>
  </si>
  <si>
    <t>บึงอ้อ</t>
  </si>
  <si>
    <t>084-8954827</t>
  </si>
  <si>
    <t>089-8482345</t>
  </si>
  <si>
    <t>นางเตือนใจ  ดอกสันเทียะ</t>
  </si>
  <si>
    <t>089-7225960</t>
  </si>
  <si>
    <t>089-8482346</t>
  </si>
  <si>
    <t>นายอภิชัย  กำปังสันเทียะ</t>
  </si>
  <si>
    <t>088-9168540</t>
  </si>
  <si>
    <t>089-8482347</t>
  </si>
  <si>
    <t>นางสาวประวีนา  ดอกสันเทียะ</t>
  </si>
  <si>
    <t>084-2764106</t>
  </si>
  <si>
    <t>089-8482348</t>
  </si>
  <si>
    <t>นางมาลัย  งัดสันเทียะ</t>
  </si>
  <si>
    <t>088-1131081</t>
  </si>
  <si>
    <t>089-8482349</t>
  </si>
  <si>
    <t>นางสมพร  เดสันเทียะ</t>
  </si>
  <si>
    <t>099-2650100</t>
  </si>
  <si>
    <t>0810680393</t>
  </si>
  <si>
    <t>0810680394</t>
  </si>
  <si>
    <t>0810680395</t>
  </si>
  <si>
    <t>0810680396</t>
  </si>
  <si>
    <t>0810680397</t>
  </si>
  <si>
    <t>0810680398</t>
  </si>
  <si>
    <t>0810680399</t>
  </si>
  <si>
    <t>0810680400</t>
  </si>
  <si>
    <t>0810680401</t>
  </si>
  <si>
    <t>0818773786</t>
  </si>
  <si>
    <t>0818773787</t>
  </si>
  <si>
    <t>0818773788</t>
  </si>
  <si>
    <t>0818773789</t>
  </si>
  <si>
    <t>0818773790</t>
  </si>
  <si>
    <t>0818773791</t>
  </si>
  <si>
    <t>0818773792</t>
  </si>
  <si>
    <t>0818773793</t>
  </si>
  <si>
    <t>0818773794</t>
  </si>
  <si>
    <t>นายอนุชา จันทร</t>
  </si>
  <si>
    <t>0828663032</t>
  </si>
  <si>
    <t>โชคชัย</t>
  </si>
  <si>
    <t>นายวิเชียร บัวกระโทก</t>
  </si>
  <si>
    <t>ละลมใหม่พัฒนา</t>
  </si>
  <si>
    <t>นาบบุญสืบ หาดทะเล</t>
  </si>
  <si>
    <t>0934504953</t>
  </si>
  <si>
    <t>นายเลียบ ด่านกระโทก</t>
  </si>
  <si>
    <t>นายอุทัย หนอกกระโทก</t>
  </si>
  <si>
    <t>น.ส.แฉล้ม ปิบกระโทก</t>
  </si>
  <si>
    <t>นายสมจิตร ปลอดกระโทก</t>
  </si>
  <si>
    <t>นายจตุภูมิ แซ่โค้ว</t>
  </si>
  <si>
    <t>0801618821</t>
  </si>
  <si>
    <t>นายมงคล พูลกระโทก</t>
  </si>
  <si>
    <t>0955753843</t>
  </si>
  <si>
    <t>นายมนัสชัย ปล่องกระโทก</t>
  </si>
  <si>
    <t>0883491952</t>
  </si>
  <si>
    <t>นายไสว ไชยมะเริง</t>
  </si>
  <si>
    <t>0848358144</t>
  </si>
  <si>
    <t>ปักธงชัย</t>
  </si>
  <si>
    <t>โนนสูง</t>
  </si>
  <si>
    <t>ประทาย</t>
  </si>
  <si>
    <t>บัวลาย</t>
  </si>
  <si>
    <t>สีคิ้ว</t>
  </si>
  <si>
    <t>วังน้ำเขียว</t>
  </si>
  <si>
    <t>นายธีรภัทร  หงษ์ทอง</t>
  </si>
  <si>
    <t>นางสาวกนกกาญน์ เชยฉิลพลี</t>
  </si>
  <si>
    <t>ตะขบ</t>
  </si>
  <si>
    <t>นางจำลอง เชยฉิมพลี</t>
  </si>
  <si>
    <t>นายโกศล  ตุ้มสูงเนิน</t>
  </si>
  <si>
    <t>นางสาวจิรยา แพพรมราช</t>
  </si>
  <si>
    <t>นายณัฐวัฒน์  สุสุขศรี</t>
  </si>
  <si>
    <t>นายชัยวัฒน์  ฉัตรสระน้อย</t>
  </si>
  <si>
    <t>นกออก</t>
  </si>
  <si>
    <t>นายสมเกียรติ สุขสิงห์</t>
  </si>
  <si>
    <t>ธงชัยเหนือ</t>
  </si>
  <si>
    <t>นายสุวิทย์ อิ่มพรมราช</t>
  </si>
  <si>
    <t>สะแกราช</t>
  </si>
  <si>
    <t>นายประจักษ์ รักไทย</t>
  </si>
  <si>
    <t>ตะคุ</t>
  </si>
  <si>
    <t>นายรังสรรค์ ครสระน้อย</t>
  </si>
  <si>
    <t>นางหงษ์ ใครกระโทก</t>
  </si>
  <si>
    <t>อุดมทรัพย์</t>
  </si>
  <si>
    <t>นางเอี่ยม บอมกิ่ง</t>
  </si>
  <si>
    <t>นางทองคำ วัฒมนศรี</t>
  </si>
  <si>
    <t>นายสมชาย สำอาง</t>
  </si>
  <si>
    <t>นายไกรศร เป้าพะเนา</t>
  </si>
  <si>
    <t>นางเหล่า สีภัคดี</t>
  </si>
  <si>
    <t>นายบุญเถิง ตุยโย</t>
  </si>
  <si>
    <t>นายดำ โชติสำโรง</t>
  </si>
  <si>
    <t>นางหอมหวล กินกิ่ง</t>
  </si>
  <si>
    <t>นางสาวประนอม ไพรพนม</t>
  </si>
  <si>
    <t>นายประเสริฐ แว่นไว</t>
  </si>
  <si>
    <t>โนนจาน</t>
  </si>
  <si>
    <t>นายกฤษดา แว่นไว</t>
  </si>
  <si>
    <t>นายวิชัย สอาดโฉม</t>
  </si>
  <si>
    <t>นายสุขสันติ ลาหลง</t>
  </si>
  <si>
    <t>นายทราย ภามี</t>
  </si>
  <si>
    <t>นายบุญส่ง สีนำมัง</t>
  </si>
  <si>
    <t>นายสุข เมาไธสง</t>
  </si>
  <si>
    <t>นายอาณัติ ประโพทัง</t>
  </si>
  <si>
    <t>นางน้อย ศรีสุวอ</t>
  </si>
  <si>
    <t>นายสมบัติ เหมเลา</t>
  </si>
  <si>
    <t>นายณรงค์ฤทธิ์  เภาจัตุรัส</t>
  </si>
  <si>
    <t>นายวรวิทย์ ช่วยพิมาย</t>
  </si>
  <si>
    <t>โนนรัง</t>
  </si>
  <si>
    <t>ชุมพวง</t>
  </si>
  <si>
    <t>นายชัทนาท สร้อยพิมาย</t>
  </si>
  <si>
    <t>นายสมร แดนราศรี</t>
  </si>
  <si>
    <t>นายจำนงค์ อันชื่น</t>
  </si>
  <si>
    <t>นางทองจันทร์ วิราม</t>
  </si>
  <si>
    <t>นายต จำปาทอง</t>
  </si>
  <si>
    <t>นายวีระศักดิ์ ใจทน</t>
  </si>
  <si>
    <t>นายศักดิ์ชัย แซ่เจีย</t>
  </si>
  <si>
    <t>นางพวง มีทอง</t>
  </si>
  <si>
    <t>นายทองอดง ช่วยพิมาย</t>
  </si>
  <si>
    <t>นายธีวัฒ สมใจ</t>
  </si>
  <si>
    <t>ตลาดไทร</t>
  </si>
  <si>
    <t>นางสาวธัญทิพย์ โภคา</t>
  </si>
  <si>
    <t>นายสมคิด พวกสันเทียะ</t>
  </si>
  <si>
    <t>นายน้อย นาดี</t>
  </si>
  <si>
    <t>นางสาววันเพ็ญ รักชาติ</t>
  </si>
  <si>
    <t>นางพรกมล มิ่งสันเทียะ</t>
  </si>
  <si>
    <t>นางสาวสายม้วน โตนสันเทียะ</t>
  </si>
  <si>
    <t>นางสาววรวิวรรณ พรมจันทึก</t>
  </si>
  <si>
    <t>นายเพ็ชร มีเงิน</t>
  </si>
  <si>
    <t>นางสมพิศ ชุ่มไพล</t>
  </si>
  <si>
    <t>นางสาวบุญฑริก กะสันเทียะ</t>
  </si>
  <si>
    <t>สำโรง</t>
  </si>
  <si>
    <t>บัลลังก์</t>
  </si>
  <si>
    <t>โนนไทย</t>
  </si>
  <si>
    <t>นายวีรวิทย์ สุวรรณศรี</t>
  </si>
  <si>
    <t>นายปิยวัฒน์ สินสันเทียะ</t>
  </si>
  <si>
    <t>089-5798947</t>
  </si>
  <si>
    <t>นายอุดม แก้วกลาง</t>
  </si>
  <si>
    <t>หลุมข้าว</t>
  </si>
  <si>
    <t>นายบุญมี คำโพธิ์</t>
  </si>
  <si>
    <t>นายสายยัน แก้วเพชร</t>
  </si>
  <si>
    <t>นายสมศักดิ์ สิงไทยสง</t>
  </si>
  <si>
    <t>นางกัณ์ชลีภร แก้วกลาง</t>
  </si>
  <si>
    <t>นายอำนวยชัย รัตนวิเศษสกุล</t>
  </si>
  <si>
    <t>นายไพศาล เงื่อนกลาง</t>
  </si>
  <si>
    <t>นายธงชัย ประทุมแก้ว</t>
  </si>
  <si>
    <t>นางปัทมา พรมนอก</t>
  </si>
  <si>
    <t>นายกฤษฎากรณ์ สละคต</t>
  </si>
  <si>
    <t>เทพารักษ์</t>
  </si>
  <si>
    <t>นายเสนอ ศรีทองแสงศักดา</t>
  </si>
  <si>
    <t>พหนองแวง</t>
  </si>
  <si>
    <t>นายจวน นวมขุนทด</t>
  </si>
  <si>
    <t>นางสาวฐานิฏฐ์ ชูเกียรติติลภัสธร</t>
  </si>
  <si>
    <t>นายสมใจ กวนสำโรง</t>
  </si>
  <si>
    <t>นางสาวสมพันธ์ สวัสดี</t>
  </si>
  <si>
    <t>นางเฉวก ผาคำ</t>
  </si>
  <si>
    <t>นายบุญเลิศ ธนรุจไพศาล</t>
  </si>
  <si>
    <t>นายเสนอ โขมขุนทด</t>
  </si>
  <si>
    <t>นางวิเชียรรัตน์ ไชยสิทธิ์</t>
  </si>
  <si>
    <t>นางมนัสนันท์ ชูเกียรติติลภัสธร</t>
  </si>
  <si>
    <t>นายอุทิตย์ ทวยพุทธ</t>
  </si>
  <si>
    <t>นางละมุลเพ็ญ เมฆสงค์</t>
  </si>
  <si>
    <t>นายทวีทรัพย์ เพียซ้าย</t>
  </si>
  <si>
    <t>หนองบัวน้อย</t>
  </si>
  <si>
    <t>นายสนับ เพ้ยจันทึก</t>
  </si>
  <si>
    <t>นายคเชนทร์ พันธ์ชัย</t>
  </si>
  <si>
    <t>นายบุญหัน เหมือนจันทึก</t>
  </si>
  <si>
    <t>นางบัวขาว โฮมแพน</t>
  </si>
  <si>
    <t>นายสมศักดิ์ บุญเสร็จ</t>
  </si>
  <si>
    <t>นางกองเงิน รักษาพล</t>
  </si>
  <si>
    <t>นางสะอาด เพ้ยจันทึก</t>
  </si>
  <si>
    <t>นางอุบล ศรีพุทธา</t>
  </si>
  <si>
    <t>นางทองปน พันธ์ชัย</t>
  </si>
  <si>
    <t>086-2469503</t>
  </si>
  <si>
    <t>นายกุลวัชร แสงรัมย์</t>
  </si>
  <si>
    <t>087-2614645</t>
  </si>
  <si>
    <t>ห้วยราช</t>
  </si>
  <si>
    <t>บุรีรัมย์</t>
  </si>
  <si>
    <t>นายประหยัด กุสะรัมย์</t>
  </si>
  <si>
    <t>สนวน</t>
  </si>
  <si>
    <t>นายฉลวย สุทธิ</t>
  </si>
  <si>
    <t>นายนิง กรงรัมย์</t>
  </si>
  <si>
    <t>นายโมลี ปิชัยรัมย์</t>
  </si>
  <si>
    <t>นางสาวธัญญา สมหวังได้</t>
  </si>
  <si>
    <t>บ้านตะโก</t>
  </si>
  <si>
    <t>นายประสบ วิชัยรัมย์</t>
  </si>
  <si>
    <t>นายเบิด นุยืนรัมย์</t>
  </si>
  <si>
    <t>นายฉัตรชัย นิพานรัมย์</t>
  </si>
  <si>
    <t>นายสมศักดิ์ นุยืนรัมย์</t>
  </si>
  <si>
    <t>นางตุลา สุขเต็ม</t>
  </si>
  <si>
    <t>นายวีระ ธูปน้ำคำ</t>
  </si>
  <si>
    <t>092-5486778</t>
  </si>
  <si>
    <t>นางประกายเพ็ชร กระแสรัมย์</t>
  </si>
  <si>
    <t>บัวทอง</t>
  </si>
  <si>
    <t>นายปราวิทย์ กาญจท์สุถัคน์</t>
  </si>
  <si>
    <t>นางสาวรัศมี เสาทอง</t>
  </si>
  <si>
    <t>นางพลอน ดาทอง</t>
  </si>
  <si>
    <t>นายประกิจ เสาทอง</t>
  </si>
  <si>
    <t>นายบุญชู เสาทอง</t>
  </si>
  <si>
    <t>นายพิรุณ แก้วประสงค์</t>
  </si>
  <si>
    <t>นายพินิจ เสาทอง</t>
  </si>
  <si>
    <t>นางทิพย์ภาพรรณ สงพระ</t>
  </si>
  <si>
    <t>นายทศพร พันธ์ศรี</t>
  </si>
  <si>
    <t>นางมัณฑนานันท์ บุญมาก</t>
  </si>
  <si>
    <t>098-5863144</t>
  </si>
  <si>
    <t>นางช่วย ดีรัมย์</t>
  </si>
  <si>
    <t>กลันทา</t>
  </si>
  <si>
    <t>นายเผด็จ บุยมาก</t>
  </si>
  <si>
    <t>นางสาวพิมพ์ บำรุงไร่</t>
  </si>
  <si>
    <t>นายบุญธรรม กระแสร์โสม</t>
  </si>
  <si>
    <t>นางไสว เมฆา</t>
  </si>
  <si>
    <t>นายยม บุญมาก</t>
  </si>
  <si>
    <t>094-5377997</t>
  </si>
  <si>
    <t>093-9894580</t>
  </si>
  <si>
    <t>061-9502037</t>
  </si>
  <si>
    <t>099-1734313</t>
  </si>
  <si>
    <t>081-6003205</t>
  </si>
  <si>
    <t>086-8729865</t>
  </si>
  <si>
    <t>นายกิติพงษ์ บุญมาก</t>
  </si>
  <si>
    <t>นางฉวี ชำนาญพนา</t>
  </si>
  <si>
    <t>062-7246237</t>
  </si>
  <si>
    <t>นางสาวมาลี บุญมาก</t>
  </si>
  <si>
    <t>นางอาภรณ์ สเกรัมย์</t>
  </si>
  <si>
    <t>นายอัศวิน นพไธสง</t>
  </si>
  <si>
    <t>081-0652756</t>
  </si>
  <si>
    <t>นายนิคม จุมเกตุ</t>
  </si>
  <si>
    <t>บ้านด่าน</t>
  </si>
  <si>
    <t>089-5812907</t>
  </si>
  <si>
    <t>นายเหลี่ยม จะชินรัมย์</t>
  </si>
  <si>
    <t>นายสมร ชมพู</t>
  </si>
  <si>
    <t>092-6319123</t>
  </si>
  <si>
    <t>นางหนูเพียร เภาเจริญ</t>
  </si>
  <si>
    <t>080-7279067</t>
  </si>
  <si>
    <t>นายบุญโชค เกื้อทาน</t>
  </si>
  <si>
    <t>นายประภาส ผำชัย</t>
  </si>
  <si>
    <t>093-4353805</t>
  </si>
  <si>
    <t>นายอ่อนสี พาพาน</t>
  </si>
  <si>
    <t>087-2519287</t>
  </si>
  <si>
    <t>นางบังอร ศักดิ์สีเท่า</t>
  </si>
  <si>
    <t>089-9848906</t>
  </si>
  <si>
    <t>นางอำไพ พลภูเมือง</t>
  </si>
  <si>
    <t>นายทองหลาง ศักดิ์สีเท่า</t>
  </si>
  <si>
    <t>081-4592155</t>
  </si>
  <si>
    <t>นางสาวสุนันท์ ขุนรองรัมย์</t>
  </si>
  <si>
    <t>081-8790877</t>
  </si>
  <si>
    <t>ลำปลายมาศ</t>
  </si>
  <si>
    <t>นายประสิทธิ์ สอนการดุ</t>
  </si>
  <si>
    <t>โคกสะอาด</t>
  </si>
  <si>
    <t>นายปกรณ์ แล้งสุข</t>
  </si>
  <si>
    <t>083-9834231</t>
  </si>
  <si>
    <t>นายบุญชู ประกาตัง</t>
  </si>
  <si>
    <t>โคกล่าม</t>
  </si>
  <si>
    <t>080-9310517</t>
  </si>
  <si>
    <t>นายสมบูรณ์ สุนัน</t>
  </si>
  <si>
    <t>นางสาวเจนิจรา มุเมืองรัมย์</t>
  </si>
  <si>
    <t>ตลาดใหม่</t>
  </si>
  <si>
    <t>089-7251214</t>
  </si>
  <si>
    <t>นายสุรัตน์ ดินไธสง</t>
  </si>
  <si>
    <t>แสลงพัน</t>
  </si>
  <si>
    <t>นายมีเดช ภูสมศรี</t>
  </si>
  <si>
    <t>นางลำไย ทราบรัมย์</t>
  </si>
  <si>
    <t>ตลาดโพธิ์</t>
  </si>
  <si>
    <t>นางเตี้ยถาตั้งรัมย์</t>
  </si>
  <si>
    <t>หนองคู</t>
  </si>
  <si>
    <t>นายส้อง สีทา</t>
  </si>
  <si>
    <t>นางมุลเพ็ญ เมฆสงค์</t>
  </si>
  <si>
    <t>นายปัญญา เพียจันทึก</t>
  </si>
  <si>
    <t>บ้านหัน</t>
  </si>
  <si>
    <t>098-1028416</t>
  </si>
  <si>
    <t>นางพิศมัย เนียชาย</t>
  </si>
  <si>
    <t>นางวราณี พันธุ์เพ็ง</t>
  </si>
  <si>
    <t>นายอนันต์ แปวจันทึก</t>
  </si>
  <si>
    <t>นางสาวนสันทวรรณ พันธุ์เพ็ง</t>
  </si>
  <si>
    <t>นางสาวประภัสสร ทวรรณกุล</t>
  </si>
  <si>
    <t>นางนิรชา แช่มขุนทด</t>
  </si>
  <si>
    <t>นายฝัน สอสูงเนิน</t>
  </si>
  <si>
    <t>นางพวงเพชร หมื่นจิต</t>
  </si>
  <si>
    <t>089-8644050</t>
  </si>
  <si>
    <t>นางทองคำ วัฒนศรี</t>
  </si>
  <si>
    <t>093-6683246</t>
  </si>
  <si>
    <t>062-4188635</t>
  </si>
  <si>
    <t>093-5475023</t>
  </si>
  <si>
    <t>นางสาวประอม ไพรพนม</t>
  </si>
  <si>
    <t>063-6451166</t>
  </si>
  <si>
    <t>092-8014050</t>
  </si>
  <si>
    <t>083-3814731</t>
  </si>
  <si>
    <t>098-5947344</t>
  </si>
  <si>
    <t>089-2651478</t>
  </si>
  <si>
    <t>098-0254424</t>
  </si>
  <si>
    <t>061-2088146</t>
  </si>
  <si>
    <t>นายโฆษิต มะละมัทธิ</t>
  </si>
  <si>
    <t>081-8764167</t>
  </si>
  <si>
    <t>เฉลิมพระเกียรติ</t>
  </si>
  <si>
    <t>นางชนาภา ทองแสน</t>
  </si>
  <si>
    <t>ถาวร</t>
  </si>
  <si>
    <t>นายสนอง ฉินพลทัน</t>
  </si>
  <si>
    <t>นางครสวรรค์ วงศ์ศรีแก้ว</t>
  </si>
  <si>
    <t>นายวินัส พุ่มพวง</t>
  </si>
  <si>
    <t>นางสุปรียา ไชยวงศ์</t>
  </si>
  <si>
    <t>นางทองใบ บุญสอน</t>
  </si>
  <si>
    <t>นายศุวิชญ์ สังข์กูล</t>
  </si>
  <si>
    <t>นายบำรุง สอดทรัพย์</t>
  </si>
  <si>
    <t>นายจิรายุ ด้วงหวะ</t>
  </si>
  <si>
    <t>นายธรีนัย คุณวงศ์</t>
  </si>
  <si>
    <t>ลำดับที่</t>
  </si>
  <si>
    <t>ชื่อ</t>
  </si>
  <si>
    <t>นายสันจร แก้วคอนรัมย์</t>
  </si>
  <si>
    <t>081-8029719</t>
  </si>
  <si>
    <t>084-9185264</t>
  </si>
  <si>
    <t>คูเมือง</t>
  </si>
  <si>
    <t>นายสำราญ ความรัมย์</t>
  </si>
  <si>
    <t>นางสาวกนกพร หอมไธสง</t>
  </si>
  <si>
    <t>บะเคียบ</t>
  </si>
  <si>
    <t>นายไพศาล ตามรัมย์</t>
  </si>
  <si>
    <t>หนองหาร</t>
  </si>
  <si>
    <t>นางาสวนาตยา ขาวสา</t>
  </si>
  <si>
    <t>นายเบ้า ตองิดรัมย์</t>
  </si>
  <si>
    <t>นางสุมารี ศิริทาเม็ง</t>
  </si>
  <si>
    <t>นายดุลย์ พรหมบุตร</t>
  </si>
  <si>
    <t>ตูมใหม่</t>
  </si>
  <si>
    <t>นางนวล ตองติดรัมย์</t>
  </si>
  <si>
    <t>นางสาวสอนิตา สำรวมรัย์</t>
  </si>
  <si>
    <t>นางสาวปนัดดา ศรีอ่อน</t>
  </si>
  <si>
    <t>นายคำพันธ์ พรมจันทา</t>
  </si>
  <si>
    <t>นายธนพล บุยนาศ</t>
  </si>
  <si>
    <t>093-3789338</t>
  </si>
  <si>
    <t>ละหารทราย</t>
  </si>
  <si>
    <t>นางอวยพร สระคอน</t>
  </si>
  <si>
    <t>นางพัทธวรรณ บุยทศ</t>
  </si>
  <si>
    <t>นางสำ สุ่มมาตร</t>
  </si>
  <si>
    <t>นายยุทธชาติ โคตรพัฒน์</t>
  </si>
  <si>
    <t>นายสายยันต์ พินิจนาม</t>
  </si>
  <si>
    <t>นายประเสริฐ พินิจนาม</t>
  </si>
  <si>
    <t>นายลา ชะมาเพชร</t>
  </si>
  <si>
    <t>นางวันนา เปรงปราง</t>
  </si>
  <si>
    <t>นางปลิตา ชะมาเพชร</t>
  </si>
  <si>
    <t>นางสาวฐาปณิตตา มีสมานพงษ์</t>
  </si>
  <si>
    <t>นายวัชรินทร์ ชวดรัมย์</t>
  </si>
  <si>
    <t>084-9609566</t>
  </si>
  <si>
    <t>โนนดินแดง</t>
  </si>
  <si>
    <t>นายเจริญ อารุธพันธุ์</t>
  </si>
  <si>
    <t>ส้มป่อย</t>
  </si>
  <si>
    <t>นางน้อน พะรารัมย์</t>
  </si>
  <si>
    <t>นางสำรวย เฉลิมรัมย์</t>
  </si>
  <si>
    <t>น่งรัชนี เจริญรัมย์</t>
  </si>
  <si>
    <t>นายโกเมศ ตุ่มหนแย้ม</t>
  </si>
  <si>
    <t>นายธงชัย สาลาด</t>
  </si>
  <si>
    <t>นางสาววรัญญา ทวดอาจ</t>
  </si>
  <si>
    <t>นายสำราญ ดูเรืองรัมย์</t>
  </si>
  <si>
    <t>นายสมนัด แก้วกำกง</t>
  </si>
  <si>
    <t>นางสาวพนิตสุภา นิลโชค</t>
  </si>
  <si>
    <t>สุรินทร์</t>
  </si>
  <si>
    <t>ชัยภูมิ</t>
  </si>
  <si>
    <t>นายสำเริง ปี่พิมาย</t>
  </si>
  <si>
    <t>นายสามารถ สีทอง</t>
  </si>
  <si>
    <t>นายสรยุทธิ์ ควบพิมาย</t>
  </si>
  <si>
    <t>นางอนงค์ ศรีเสถียร</t>
  </si>
  <si>
    <t>087-5103653</t>
  </si>
  <si>
    <t xml:space="preserve">ขาด 2 ราย </t>
  </si>
  <si>
    <t>สตึก</t>
  </si>
  <si>
    <t>นางจันทิมา หนองหาร</t>
  </si>
  <si>
    <t>คอมมนต์</t>
  </si>
  <si>
    <t>093-2876075</t>
  </si>
  <si>
    <t>นางบุษบา นุปานรัมย์</t>
  </si>
  <si>
    <t>065-3169095</t>
  </si>
  <si>
    <t>นางเตียนใจ แสนเสน</t>
  </si>
  <si>
    <t>088-0748212</t>
  </si>
  <si>
    <t>นายชาญ น้อยพรม</t>
  </si>
  <si>
    <t>นายพลวง ลาวงศ์</t>
  </si>
  <si>
    <t>นายสมพร อูปแก้ว</t>
  </si>
  <si>
    <t>นางกัญญา จินพละ</t>
  </si>
  <si>
    <t>นายยันต์ ใยนนท์</t>
  </si>
  <si>
    <t>นายธีระพงศ์ ลีหล้าน้อย</t>
  </si>
  <si>
    <t>นายจำเริญ อุสิตา</t>
  </si>
  <si>
    <t>นางนิรวรรณ วีระกูล</t>
  </si>
  <si>
    <t>098-4968559</t>
  </si>
  <si>
    <t>นางทองย้อย โพธิ์จักร</t>
  </si>
  <si>
    <t>093-4693867</t>
  </si>
  <si>
    <t>081-1860273</t>
  </si>
  <si>
    <t>085-8612369</t>
  </si>
  <si>
    <t>082-1420691</t>
  </si>
  <si>
    <t>นางทองลา ปํญญาสิทธิ์</t>
  </si>
  <si>
    <t>087-0593205</t>
  </si>
  <si>
    <t>082-1830483</t>
  </si>
  <si>
    <t>098-0478039</t>
  </si>
  <si>
    <t>080-7229179</t>
  </si>
  <si>
    <t>083-3866056</t>
  </si>
  <si>
    <t>แคนดง</t>
  </si>
  <si>
    <t>นายศิริพงษ์ พลูพลวง</t>
  </si>
  <si>
    <t>แคงดง</t>
  </si>
  <si>
    <t>สระบัว</t>
  </si>
  <si>
    <t>080-1638685</t>
  </si>
  <si>
    <t>นางลำใย จ่ารัมย์</t>
  </si>
  <si>
    <t>083-3697854</t>
  </si>
  <si>
    <t>นายสงัด สังสีแก้ว</t>
  </si>
  <si>
    <t>081-0639382</t>
  </si>
  <si>
    <t>นายสงวน สู้รักรัมย์</t>
  </si>
  <si>
    <t>098-1835613</t>
  </si>
  <si>
    <t>นายปรีชา ภิรมพงษ์</t>
  </si>
  <si>
    <t>ห้าฝาย</t>
  </si>
  <si>
    <t>นางพยอม บุตรสะดี</t>
  </si>
  <si>
    <t>061-2434548</t>
  </si>
  <si>
    <t>นางสาวเลียน สุดหล้า</t>
  </si>
  <si>
    <t>062-4058032</t>
  </si>
  <si>
    <t>นางสมพร หมายสุข</t>
  </si>
  <si>
    <t>นางสม ขาวงาม</t>
  </si>
  <si>
    <t>นายทศพล ปัตถามัง</t>
  </si>
  <si>
    <t>084-4795083</t>
  </si>
  <si>
    <t>นายนพรัตน์ ภิรมพงษ์</t>
  </si>
  <si>
    <t>นายพลพักตร์ ห้องขวาง</t>
  </si>
  <si>
    <t>นายธีรักดิ์ แจ่มใส</t>
  </si>
  <si>
    <t>086-2522233</t>
  </si>
  <si>
    <t>เขวาสินรินทร์</t>
  </si>
  <si>
    <t>090-6024944</t>
  </si>
  <si>
    <t>นายสมศักดิ์ ยอดรัก</t>
  </si>
  <si>
    <t>061-5850611</t>
  </si>
  <si>
    <t>นายโชค คนึงเพียร</t>
  </si>
  <si>
    <t>0823747276</t>
  </si>
  <si>
    <t>นายสมจิตร จันทึก</t>
  </si>
  <si>
    <t>081-4708801</t>
  </si>
  <si>
    <t>นายสวิง สุดสกุล</t>
  </si>
  <si>
    <t>097-2416630</t>
  </si>
  <si>
    <t>นายวิลาศ แจ่มใส</t>
  </si>
  <si>
    <t>นายอภิรักษ์ คนึงเพียร</t>
  </si>
  <si>
    <t>บ้านแร่</t>
  </si>
  <si>
    <t>097-3437025</t>
  </si>
  <si>
    <t>ตากูก</t>
  </si>
  <si>
    <t>080-7307437</t>
  </si>
  <si>
    <t>098-1010732</t>
  </si>
  <si>
    <t>092-36536758</t>
  </si>
  <si>
    <t>ปราสาททอง</t>
  </si>
  <si>
    <t>นายณัฐพล พริ้งเพราะ</t>
  </si>
  <si>
    <t>นายศักดิ์สิทธิ์ ขาวงาม</t>
  </si>
  <si>
    <t>นายบุญโชติ หายทุกข์</t>
  </si>
  <si>
    <t>กาบเชิง</t>
  </si>
  <si>
    <t>0642262800</t>
  </si>
  <si>
    <t>แนงมุด</t>
  </si>
  <si>
    <t>นางสาวอารี ไชยอินทร์</t>
  </si>
  <si>
    <t>081-7094038</t>
  </si>
  <si>
    <t>ปราสาท</t>
  </si>
  <si>
    <t>นายอินทร์ทอง อินแป้น</t>
  </si>
  <si>
    <t>โคกยาง</t>
  </si>
  <si>
    <t>084-4757281</t>
  </si>
  <si>
    <t>นายพิเชษฐ ประดุจชนม์</t>
  </si>
  <si>
    <t>081-0754661</t>
  </si>
  <si>
    <t>นายณัฐกร ไกรนอก</t>
  </si>
  <si>
    <t>087-2416019</t>
  </si>
  <si>
    <t>บ้านเขว้า</t>
  </si>
  <si>
    <t>นายสวรรค์ บำรุงเชื้อ</t>
  </si>
  <si>
    <t>ตลาดแร้ง</t>
  </si>
  <si>
    <t>093-4859822</t>
  </si>
  <si>
    <t>065-8391547</t>
  </si>
  <si>
    <t>093-4914372</t>
  </si>
  <si>
    <t>065-0580402</t>
  </si>
  <si>
    <t>091-7304650</t>
  </si>
  <si>
    <t>080-7234770</t>
  </si>
  <si>
    <t>084-4308361</t>
  </si>
  <si>
    <t>นายสมบูรณ์ หาญทำ</t>
  </si>
  <si>
    <t>ภัคดีชุมพล</t>
  </si>
  <si>
    <t xml:space="preserve">ซับใหญ่ </t>
  </si>
  <si>
    <t>เทพสถิต</t>
  </si>
  <si>
    <t>โนนนารายณ์</t>
  </si>
  <si>
    <t>นางสุพิน การสูงเนิน</t>
  </si>
  <si>
    <t>นายสมบัติ มัชเรส</t>
  </si>
  <si>
    <t>นางลำไย พลแสน</t>
  </si>
  <si>
    <t>นางวสนา ดิเรกโภค</t>
  </si>
  <si>
    <t>นางไพรัตน์ พิไลกุล</t>
  </si>
  <si>
    <t>นายประเสริฐ เพ็งกระโทก</t>
  </si>
  <si>
    <t>นายบุญธรรม พึ่งกุศล</t>
  </si>
  <si>
    <t>นางหนูเขียน กองโอม</t>
  </si>
  <si>
    <t>นายวรวุฒิ ชัยภพ</t>
  </si>
  <si>
    <t>080-4893329</t>
  </si>
  <si>
    <t>นางนุงนุช หาญวิชา</t>
  </si>
  <si>
    <t>แหลมทอง</t>
  </si>
  <si>
    <t>083-4403533</t>
  </si>
  <si>
    <t>นางบารมี คำตัน</t>
  </si>
  <si>
    <t>083-7283622</t>
  </si>
  <si>
    <t>นายสมชาย คุ้มสะอาด</t>
  </si>
  <si>
    <t>เจาทอง</t>
  </si>
  <si>
    <t>นางสมศรี แสงคง</t>
  </si>
  <si>
    <t>095-967852</t>
  </si>
  <si>
    <t>นายวนิตย์ หาญวิชา</t>
  </si>
  <si>
    <t>นายสำรวย รอดพงษา</t>
  </si>
  <si>
    <t>065-5815431</t>
  </si>
  <si>
    <t>นายสมโชค เชื้อกุล</t>
  </si>
  <si>
    <t>062-2618099</t>
  </si>
  <si>
    <t>นายสุชาติ มุ่งสอนกลาง</t>
  </si>
  <si>
    <t>นายวุฒิชัย เฝ้าหอม</t>
  </si>
  <si>
    <t>นายสมใจ สังวร</t>
  </si>
  <si>
    <t>นายนิรันดร์ เมียงชัยภูมิ</t>
  </si>
  <si>
    <t>091-8286723</t>
  </si>
  <si>
    <t>นางสำเรียง ลุ่มกลาง</t>
  </si>
  <si>
    <t>วะตะแบก</t>
  </si>
  <si>
    <t>088-6123653</t>
  </si>
  <si>
    <t>061-0505358</t>
  </si>
  <si>
    <t>นายบุญยิ่ง งามเลิศ</t>
  </si>
  <si>
    <t>089-4286025</t>
  </si>
  <si>
    <t>นายสัมฤทธิ์ เลิศวิลัย</t>
  </si>
  <si>
    <t>098-45549814</t>
  </si>
  <si>
    <t>061-1456940</t>
  </si>
  <si>
    <t>นางบังอร สุวรรณท้าว</t>
  </si>
  <si>
    <t>โป่งนา</t>
  </si>
  <si>
    <t>083-1286451</t>
  </si>
  <si>
    <t>นายสาคู ศรีวงศ์สาด</t>
  </si>
  <si>
    <t>น้านไร่</t>
  </si>
  <si>
    <t>นางทองสุข หงษ์คำ</t>
  </si>
  <si>
    <t>นายางกลัก</t>
  </si>
  <si>
    <t>093-5564482</t>
  </si>
  <si>
    <t>นายพงษ์พัฒน์ อิงกุรสุจริตกุล</t>
  </si>
  <si>
    <t>098-2723155</t>
  </si>
  <si>
    <t>นายสุพรรณ์ คงอยู่</t>
  </si>
  <si>
    <t>098-7869674</t>
  </si>
  <si>
    <t>062-9922688</t>
  </si>
  <si>
    <t>นางสาวนั่น แทนกลาง</t>
  </si>
  <si>
    <t>นายสมบุญ ขาวแก้ว</t>
  </si>
  <si>
    <t>นายประสงค์ แก่นร้านหญ้า</t>
  </si>
  <si>
    <t>062-9830423</t>
  </si>
  <si>
    <t>ซับใหญ่</t>
  </si>
  <si>
    <t>นายอนันต์ แก่นร้านหญ้า</t>
  </si>
  <si>
    <t>ท่ากูบ</t>
  </si>
  <si>
    <t>097-1651503</t>
  </si>
  <si>
    <t>080-7328828</t>
  </si>
  <si>
    <t>084-4793503</t>
  </si>
  <si>
    <t>084-4310787</t>
  </si>
  <si>
    <t>601-2549127</t>
  </si>
  <si>
    <t>090-2532205</t>
  </si>
  <si>
    <t>089-2827416</t>
  </si>
  <si>
    <t>082-2041361</t>
  </si>
  <si>
    <t>065-5825673</t>
  </si>
  <si>
    <t>นายศราวุฒิ ผลพรต</t>
  </si>
  <si>
    <t>นายสุมิตร อินทร์จำนงค์</t>
  </si>
  <si>
    <t>นายประมวลเขตจัตุรัส</t>
  </si>
  <si>
    <t>นายศภกร โพธิชาลี</t>
  </si>
  <si>
    <t>นายสายยนต์ ประดับวงษ์</t>
  </si>
  <si>
    <t>นายถาวร คัดวงษ์</t>
  </si>
  <si>
    <t>นางปราณี รัตนพิมพ์</t>
  </si>
  <si>
    <t>นายวิรัตน์ ทั่วไธสง</t>
  </si>
  <si>
    <t>นายสนทยา สีดา</t>
  </si>
  <si>
    <t>นางสาวอารีย์ ไชยอินทร์</t>
  </si>
  <si>
    <t>นายเชษฐา ทวีเหลือ</t>
  </si>
  <si>
    <t>นายสุระพงษ์ จันตา</t>
  </si>
  <si>
    <t>ลำดวน</t>
  </si>
  <si>
    <t>นายทนงศักดิ์ สมหวัง</t>
  </si>
  <si>
    <t>ศีขรภูมิ</t>
  </si>
  <si>
    <t>นายประยุทธ วงเวียน</t>
  </si>
  <si>
    <t>สำโรงทาบ</t>
  </si>
  <si>
    <t>ขาด</t>
  </si>
  <si>
    <t>นายสุพจน์ ดียิ่ง</t>
  </si>
  <si>
    <t>จอมพระ</t>
  </si>
  <si>
    <t>นายศักดา ชื่นใจ</t>
  </si>
  <si>
    <t>พุทไธสง</t>
  </si>
  <si>
    <t>นายพยุงศักดิ์ แคว้นไธสง</t>
  </si>
  <si>
    <t>085-7408474</t>
  </si>
  <si>
    <t>นาโพธิ์</t>
  </si>
  <si>
    <t>นายทวีชัย ราศีเกษมสุข</t>
  </si>
  <si>
    <t>ภูเขียว</t>
  </si>
  <si>
    <t>098-1171318</t>
  </si>
  <si>
    <t>นายแบ็งค์ พรมวงค์</t>
  </si>
  <si>
    <t>062-2490999</t>
  </si>
  <si>
    <t>นายหาว เชิดกระโทก</t>
  </si>
  <si>
    <t>นายย้อย สุปิงปริส</t>
  </si>
  <si>
    <t>นายชาตรี ชุ่มสูงเนิน</t>
  </si>
  <si>
    <t>นายสุรศักดิ์ แย้มชู</t>
  </si>
  <si>
    <t>089-2848125</t>
  </si>
  <si>
    <t>นายบุญสงค์ รามศรี</t>
  </si>
  <si>
    <t>หนองเทพ</t>
  </si>
  <si>
    <t>โนน</t>
  </si>
  <si>
    <t>098-1697623</t>
  </si>
  <si>
    <t>บุแกรง</t>
  </si>
  <si>
    <t>หนองสนิท</t>
  </si>
  <si>
    <t>นายบุญชู บุตรงาม</t>
  </si>
  <si>
    <t>089-4596379</t>
  </si>
  <si>
    <t>นายชวน สามาลย์</t>
  </si>
  <si>
    <t>นายอนุวัฒน์ จารัตน์</t>
  </si>
  <si>
    <t>นายสมจิตร คานงาม</t>
  </si>
  <si>
    <t>นายไพบูลย์ แสนโสดา</t>
  </si>
  <si>
    <t>นายจำนงค์ วิบูลย์เพ็ง</t>
  </si>
  <si>
    <t>นายฉัตรเฉลิม สืบสุข</t>
  </si>
  <si>
    <t>นายจำเริญ ชัยหาญ</t>
  </si>
  <si>
    <t>นายอภิชัย การะเกตุ</t>
  </si>
  <si>
    <t>นายสราวุธ หม้อทอง</t>
  </si>
  <si>
    <t>ตระเปียงเตีย</t>
  </si>
  <si>
    <t>098-6163573</t>
  </si>
  <si>
    <t>085-7654707</t>
  </si>
  <si>
    <t>092-5935654</t>
  </si>
  <si>
    <t>099-0344285</t>
  </si>
  <si>
    <t>094-2872206</t>
  </si>
  <si>
    <t>090-1888415</t>
  </si>
  <si>
    <t>083-1267413</t>
  </si>
  <si>
    <t>087-0153231</t>
  </si>
  <si>
    <t>088-4682523</t>
  </si>
  <si>
    <t>084-4790328</t>
  </si>
  <si>
    <t>080-4649352</t>
  </si>
  <si>
    <t>นายอินรัตน์ กันนุฬา</t>
  </si>
  <si>
    <t>ช่างปี่</t>
  </si>
  <si>
    <t>ศรีขรภูมิ</t>
  </si>
  <si>
    <t>ขวาวใหญ่</t>
  </si>
  <si>
    <t>088-9616018</t>
  </si>
  <si>
    <t>081-9597677</t>
  </si>
  <si>
    <t>095-4962821</t>
  </si>
  <si>
    <t>087-9650328</t>
  </si>
  <si>
    <t>096-0684849</t>
  </si>
  <si>
    <t>099-9579513</t>
  </si>
  <si>
    <t>083-5308530</t>
  </si>
  <si>
    <t>087-9001095</t>
  </si>
  <si>
    <t>นายอรรถพล ดัชถุยาวัตร</t>
  </si>
  <si>
    <t>หนองขาว</t>
  </si>
  <si>
    <t>ยาง</t>
  </si>
  <si>
    <t>นายรุ่งโรจน์ อุดมทวี</t>
  </si>
  <si>
    <t>นายชาตรี ดัชถุยาวัตร</t>
  </si>
  <si>
    <t>นายเหน่ง นนทสา</t>
  </si>
  <si>
    <t>นายธนูศักดิ์ ปรากฏดี</t>
  </si>
  <si>
    <t>087-2401609</t>
  </si>
  <si>
    <t>นายบุญเกิด เหมาะดี</t>
  </si>
  <si>
    <t>081-9992556</t>
  </si>
  <si>
    <t>ชุมพลบุรี</t>
  </si>
  <si>
    <t>นางฉวีวรรณ มีแก้ว</t>
  </si>
  <si>
    <t>นายสิทธิ อินทร์สำราญ</t>
  </si>
  <si>
    <t>นายไสว สร้อยแสง</t>
  </si>
  <si>
    <t>นายวิเชียร อินสำราญ</t>
  </si>
  <si>
    <t>นางหนูไกล ทุมทอง</t>
  </si>
  <si>
    <t>นายสุทัศ สืบสุนทร์</t>
  </si>
  <si>
    <t>นายสุริยา วงอามาตย์</t>
  </si>
  <si>
    <t>นายบุญมี จันทร์กล้า</t>
  </si>
  <si>
    <t>นายเด่น ลุนาบุตร์</t>
  </si>
  <si>
    <t>087-2829889</t>
  </si>
  <si>
    <t>062-5366394</t>
  </si>
  <si>
    <t>085-7628897</t>
  </si>
  <si>
    <t>088-6390274</t>
  </si>
  <si>
    <t>065-1040659</t>
  </si>
  <si>
    <t>084-8242200</t>
  </si>
  <si>
    <t>093-4873761</t>
  </si>
  <si>
    <t>088-3765854</t>
  </si>
  <si>
    <t>084-4983204</t>
  </si>
  <si>
    <t>061-0502969</t>
  </si>
  <si>
    <t>นางสาวสงัด เจนพนัส</t>
  </si>
  <si>
    <t>หัวทะเล</t>
  </si>
  <si>
    <t>นายจิรกิตติ์ บุญปก</t>
  </si>
  <si>
    <t>คนรราชสีมา</t>
  </si>
  <si>
    <t>นางมะลิซ้อน คงประศุกร์</t>
  </si>
  <si>
    <t>นายศิราวุฒิ งันเกาะ</t>
  </si>
  <si>
    <t>นายสุรินทร์ ดอนกระโทก</t>
  </si>
  <si>
    <t>นายประเทือง จันทรภาส</t>
  </si>
  <si>
    <t>ในเมือง</t>
  </si>
  <si>
    <t>นายศรายุทธ ถนนทะเล</t>
  </si>
  <si>
    <t>นางอัญชัญ จอมมะเริง</t>
  </si>
  <si>
    <t>นายจักรินทร์ คงกลาง</t>
  </si>
  <si>
    <t>084-1653711</t>
  </si>
  <si>
    <t>นายจำลอง ประจันดุม</t>
  </si>
  <si>
    <t>ธารปราสาท</t>
  </si>
  <si>
    <t>098-5915448</t>
  </si>
  <si>
    <t>นายประเทือง คำศรีนวล</t>
  </si>
  <si>
    <t>088-7156398</t>
  </si>
  <si>
    <t>นายหลอด นานอก</t>
  </si>
  <si>
    <t>064-9547564</t>
  </si>
  <si>
    <t>นายประเทือง โรบินสัน</t>
  </si>
  <si>
    <t>082-1275827</t>
  </si>
  <si>
    <t>นางสาวบัวลอย นามจุมจัง</t>
  </si>
  <si>
    <t>นายบุญฤทธิ์ คบฤทธิ์</t>
  </si>
  <si>
    <t>087-2504814</t>
  </si>
  <si>
    <t>นางสาวบัวโรย ผัวทอง</t>
  </si>
  <si>
    <t>082-1429107</t>
  </si>
  <si>
    <t>นางสาวสนอง เหล่ากลาง</t>
  </si>
  <si>
    <t>097-315813</t>
  </si>
  <si>
    <t>นางอ้อยใจ นานอก</t>
  </si>
  <si>
    <t>098-6390820</t>
  </si>
  <si>
    <t>นายขวัญดี โพธิ์ศรี</t>
  </si>
  <si>
    <t>061-1411506</t>
  </si>
  <si>
    <t>นายบุญเลี้ยง งัดสันเทียะ</t>
  </si>
  <si>
    <t>098-6404023</t>
  </si>
  <si>
    <t>ขาด 1 ราบ</t>
  </si>
  <si>
    <t>ขาด 1 ราย</t>
  </si>
  <si>
    <t>นายสมคิด โครตนาวัง</t>
  </si>
  <si>
    <t>093-4628582</t>
  </si>
  <si>
    <t>หนองบัวแดง</t>
  </si>
  <si>
    <t>นางสุวรรณณี บางขุนทด</t>
  </si>
  <si>
    <t>หนองแวง</t>
  </si>
  <si>
    <t>065-5376759</t>
  </si>
  <si>
    <t>นายปรีชา ฝอยเงิน</t>
  </si>
  <si>
    <t>091-3416781</t>
  </si>
  <si>
    <t>นายสยาม ผินนอก</t>
  </si>
  <si>
    <t>064-1866926</t>
  </si>
  <si>
    <t>นายคมสัน เสนาหมื่น</t>
  </si>
  <si>
    <t>098-1341300</t>
  </si>
  <si>
    <t>นางรัสดา ภูมิมะนาว</t>
  </si>
  <si>
    <t>092-7696095</t>
  </si>
  <si>
    <t>นายไพรัส ดียางหวาย</t>
  </si>
  <si>
    <t>090-2679820</t>
  </si>
  <si>
    <t>นายรักษ์ ดียางหวาย</t>
  </si>
  <si>
    <t>062-8235969</t>
  </si>
  <si>
    <t>นายประเสริฐ รักเที่ยง</t>
  </si>
  <si>
    <t>นายเสกสรร นามวงศ์ษา</t>
  </si>
  <si>
    <t>092-8144140</t>
  </si>
  <si>
    <t>นายทองตุ้ม วงษ์เฟื่อง</t>
  </si>
  <si>
    <t>062-7010748</t>
  </si>
  <si>
    <t>นางสาวณัฐฏนันท์ บุตรศรี</t>
  </si>
  <si>
    <t>087-9259136</t>
  </si>
  <si>
    <t>เมืองชัยภูมิ</t>
  </si>
  <si>
    <t>นายคำเพียร ไพศาลพันธ์</t>
  </si>
  <si>
    <t>ห้วยบง</t>
  </si>
  <si>
    <t>นายประสิทธิ์ ก่ำชัยภูมิ</t>
  </si>
  <si>
    <t>นายวิจิตร ศรีชัย</t>
  </si>
  <si>
    <t>นายสุริยันย์ นามไพ</t>
  </si>
  <si>
    <t>นายวัชรินทร์ ดวงเงิน</t>
  </si>
  <si>
    <t>นายสุทธี อ่อนน้อม</t>
  </si>
  <si>
    <t>นายอดุลย์ นารีรักษ์</t>
  </si>
  <si>
    <t>นางแตงอ่อน ค้ำชู</t>
  </si>
  <si>
    <t>นายสนิท แฟงชัยภูมิ</t>
  </si>
  <si>
    <t>นายบรรณารักษ์ ไพศาลพันธ์</t>
  </si>
  <si>
    <t>นายธีระพงษ์ พลมณี</t>
  </si>
  <si>
    <t>085-3610739</t>
  </si>
  <si>
    <t>นายสมพล นาคพลธรรม</t>
  </si>
  <si>
    <t>นายขจรศักดิ์ เฉิดเลิศ</t>
  </si>
  <si>
    <t>063-3014445</t>
  </si>
  <si>
    <t>นายอำคา หอมดวง</t>
  </si>
  <si>
    <t>หันห้วยทราย</t>
  </si>
  <si>
    <t>088-7171989</t>
  </si>
  <si>
    <t>นายจำลอง บุราณรักษ์</t>
  </si>
  <si>
    <t>098-1173067</t>
  </si>
  <si>
    <t>นางบุญโฮม อุทัยรัตน์</t>
  </si>
  <si>
    <t>091-3379031</t>
  </si>
  <si>
    <t>นางบัวลอย โมธะธัยสาร</t>
  </si>
  <si>
    <t>084-7877167</t>
  </si>
  <si>
    <t>นางมาริษา ลือคำหาญ</t>
  </si>
  <si>
    <t>080-7359135</t>
  </si>
  <si>
    <t>นายสัญญา นาบำรุง</t>
  </si>
  <si>
    <t>062-4125871</t>
  </si>
  <si>
    <t>นางสาวกรรณิกา สุ่มมาตร</t>
  </si>
  <si>
    <t>093-6418070</t>
  </si>
  <si>
    <t>นายอุทัย สุวิชา</t>
  </si>
  <si>
    <t>ดอนมัน</t>
  </si>
  <si>
    <t>081-9554107</t>
  </si>
  <si>
    <t>นายสุทัศน์ ประทุมคำ</t>
  </si>
  <si>
    <t>087-1268432</t>
  </si>
  <si>
    <t>นางหนู สดชื่น</t>
  </si>
  <si>
    <t>โคกกลาง</t>
  </si>
  <si>
    <t>061-1683796</t>
  </si>
  <si>
    <t>นางบุญมี ทรงฤทธิ์</t>
  </si>
  <si>
    <t>นายบุญชอบ จำปาราช</t>
  </si>
  <si>
    <t>095-9017063</t>
  </si>
  <si>
    <t>085-4191255</t>
  </si>
  <si>
    <t>084-4171629</t>
  </si>
  <si>
    <t>นายวุฒินันต์ พนมศิลป์</t>
  </si>
  <si>
    <t>นายบุญโฮม ฤทธิ์วิชัย</t>
  </si>
  <si>
    <t>093-0053787</t>
  </si>
  <si>
    <t>นางหนูจีน ภู่เงินงาม</t>
  </si>
  <si>
    <t>097-0838516</t>
  </si>
  <si>
    <t>นางวัชรพร ฝั้นเครือ</t>
  </si>
  <si>
    <t>084-8454948</t>
  </si>
  <si>
    <t>นายศิลา คำแสนตัน</t>
  </si>
  <si>
    <t>085-4696747</t>
  </si>
  <si>
    <t>นายคำภู ศรีวิลัย</t>
  </si>
  <si>
    <t>098-6382969</t>
  </si>
  <si>
    <t xml:space="preserve">นายสุวัฒน์ จันทร์ดม </t>
  </si>
  <si>
    <t>095-1208178</t>
  </si>
  <si>
    <t>นางวิลัยวรรณ พลดวนนอก</t>
  </si>
  <si>
    <t>086-0263505</t>
  </si>
  <si>
    <t>นางทอง ดอนมะเดือ</t>
  </si>
  <si>
    <t>085-2365620</t>
  </si>
  <si>
    <t>นายจรูญ สีนาดี</t>
  </si>
  <si>
    <t>061-1654907</t>
  </si>
  <si>
    <t>นายไพทูล ธนูสา</t>
  </si>
  <si>
    <t>นางสาวเพ็ญนภา หลุมทอง</t>
  </si>
  <si>
    <t>090-3787335</t>
  </si>
  <si>
    <t>นายอุดมศักดิ์ ปราชญ์นิวัฒน์</t>
  </si>
  <si>
    <t>086-2598416</t>
  </si>
  <si>
    <t>นายประกิต คองกระโทก</t>
  </si>
  <si>
    <t>081-9760962</t>
  </si>
  <si>
    <t>นายชาญ เปลื้องกลาง</t>
  </si>
  <si>
    <t>064-1645442</t>
  </si>
  <si>
    <t>นายวรณ เงินรวง</t>
  </si>
  <si>
    <t>095-5932265</t>
  </si>
  <si>
    <t>นายจำลอง สอดกำปัง</t>
  </si>
  <si>
    <t>093-4904399</t>
  </si>
  <si>
    <t>นางสาวขวัญฤดี พรมกระโทก</t>
  </si>
  <si>
    <t>นายเกริกเกียรติ ทานกระโทก</t>
  </si>
  <si>
    <t>นายพายุพัด แตงกระโทก</t>
  </si>
  <si>
    <t>นายวีชน เพียงกระโทก</t>
  </si>
  <si>
    <t>นายสำรวย แตงกระโทก</t>
  </si>
  <si>
    <t>089-9493019</t>
  </si>
  <si>
    <t>นายสมนึก วิลัยกรวด</t>
  </si>
  <si>
    <t>นายอิสระ แชงขุนทด</t>
  </si>
  <si>
    <t>นายรุ่งเรือง ชาตขุนทด</t>
  </si>
  <si>
    <t>นางนงนุช เชื้อขุนทด</t>
  </si>
  <si>
    <t>นายชวน แพวขุนทด</t>
  </si>
  <si>
    <t>นายสมาน ฤาชา</t>
  </si>
  <si>
    <t>นายณรงค์ สุระทศ</t>
  </si>
  <si>
    <t>นายประทวน นสขุดทด</t>
  </si>
  <si>
    <t>นายหอม ภูมิโคกรักษ์</t>
  </si>
  <si>
    <t>นายจีระสักดิ์ นาคบุญธรรม</t>
  </si>
  <si>
    <t>พันชนะ</t>
  </si>
  <si>
    <t>กุดพิมาน</t>
  </si>
  <si>
    <t>093-5453090</t>
  </si>
  <si>
    <t>097-3238430</t>
  </si>
  <si>
    <t>096-7817873</t>
  </si>
  <si>
    <t>084-8256020</t>
  </si>
  <si>
    <t>061-2645254</t>
  </si>
  <si>
    <t>062-0543079</t>
  </si>
  <si>
    <t>080-7336045</t>
  </si>
  <si>
    <t>080-015139</t>
  </si>
  <si>
    <t>061-0755535</t>
  </si>
  <si>
    <t>สรีละออ</t>
  </si>
  <si>
    <t>นางสาวศศินิภา ย่ายงูเหลือม</t>
  </si>
  <si>
    <t>นายสราโรจน์ พูนมะเริง</t>
  </si>
  <si>
    <t>นายกฤตวัฏ รัตน์ใหม่</t>
  </si>
  <si>
    <t>นางสาวอนุสรา แย้มใย</t>
  </si>
  <si>
    <t>087-3369129</t>
  </si>
  <si>
    <t>098-3258998</t>
  </si>
  <si>
    <t>087-2623604</t>
  </si>
  <si>
    <t>087-8290588</t>
  </si>
  <si>
    <t>086-246130</t>
  </si>
  <si>
    <t>080-7347343</t>
  </si>
  <si>
    <t>082-6583566</t>
  </si>
  <si>
    <t>089-4564746</t>
  </si>
  <si>
    <t>089-7895686</t>
  </si>
  <si>
    <t>081-5798161</t>
  </si>
  <si>
    <t>090-9870447</t>
  </si>
  <si>
    <t>นายพิทักษ์ ฝาชัยภูมิ</t>
  </si>
  <si>
    <t>นายตา มีครไทย</t>
  </si>
  <si>
    <t>นายบุญช่วย งาคชสาร</t>
  </si>
  <si>
    <t>นายกง สักเค</t>
  </si>
  <si>
    <t>นายหลอด ดาบด</t>
  </si>
  <si>
    <t>นายไสว ฝาชัยภูมิ</t>
  </si>
  <si>
    <t>นายไพรัช แย้มใย</t>
  </si>
  <si>
    <t>นางยุพา มั่นคง</t>
  </si>
  <si>
    <t>นายชม ดงทอง</t>
  </si>
  <si>
    <t>นายสุขทีปต์ สุขทานุพงศ์สิริ</t>
  </si>
  <si>
    <t>นาฝาย</t>
  </si>
  <si>
    <t>ห้วยต้อน</t>
  </si>
  <si>
    <t>นายโสภณ วรรณพงษ์</t>
  </si>
  <si>
    <t>นายเสมียน วันนา</t>
  </si>
  <si>
    <t>นางวันเพ็ญ ทาท่าหว้า</t>
  </si>
  <si>
    <t>นายจิรวุธ หมู่โพธิ์</t>
  </si>
  <si>
    <t>นางระเบียบ ต่อศรี</t>
  </si>
  <si>
    <t>นางประกอบ ต่อศรี</t>
  </si>
  <si>
    <t>นายสมมาตร์ มาตร์ไตร</t>
  </si>
  <si>
    <t>นางละมูล พาป้อ</t>
  </si>
  <si>
    <t>นางสนุก มาตร์ไตร</t>
  </si>
  <si>
    <t>นางสาวยุวดี โชคเหมาะ</t>
  </si>
  <si>
    <t>นาเสียว</t>
  </si>
  <si>
    <t>081-5481966</t>
  </si>
  <si>
    <t>064-0958754</t>
  </si>
  <si>
    <t>089-6253013</t>
  </si>
  <si>
    <t>083-7427977</t>
  </si>
  <si>
    <t>091-8286483</t>
  </si>
  <si>
    <t>091-0079245</t>
  </si>
  <si>
    <t>061-0851815</t>
  </si>
  <si>
    <t>089-7168334</t>
  </si>
  <si>
    <t>080-4686328</t>
  </si>
  <si>
    <t>088-3583858</t>
  </si>
  <si>
    <t>นายสาลี เจริญราช</t>
  </si>
  <si>
    <t>0986245187</t>
  </si>
  <si>
    <t>นายกันยา หงษ์แก้ว</t>
  </si>
  <si>
    <t>0879195299</t>
  </si>
  <si>
    <t>นายพัชรพล เสริมเเก้ว</t>
  </si>
  <si>
    <t>ระเวียง</t>
  </si>
  <si>
    <t>0622452664</t>
  </si>
  <si>
    <t>นายสมบัติ บุรา</t>
  </si>
  <si>
    <t>หนองหลวง</t>
  </si>
  <si>
    <t>0862470764</t>
  </si>
  <si>
    <t>0878690784</t>
  </si>
  <si>
    <t>นายศักดิ์ประสงค์ สิงจานุสงค์</t>
  </si>
  <si>
    <t>0996975387</t>
  </si>
  <si>
    <t xml:space="preserve">นายสมหมาย ค้ากระบือ </t>
  </si>
  <si>
    <t>0801491899</t>
  </si>
  <si>
    <t xml:space="preserve">นายพงศกร พามา </t>
  </si>
  <si>
    <t>0855407529</t>
  </si>
  <si>
    <t xml:space="preserve">นายขุนแผน ไผ่โสภา </t>
  </si>
  <si>
    <t>0935485167</t>
  </si>
  <si>
    <t>นายสมพร สาระติ</t>
  </si>
  <si>
    <t>0801722402</t>
  </si>
  <si>
    <t>นายฉลาด โพธิ์แก้ว</t>
  </si>
  <si>
    <t>นางรอง</t>
  </si>
  <si>
    <t>นายบุญส่ง ประสงค์ทรัพย์</t>
  </si>
  <si>
    <t>หนองกง</t>
  </si>
  <si>
    <t>085-3161471</t>
  </si>
  <si>
    <t>นายสมพงษ์ สาระปัญญา</t>
  </si>
  <si>
    <t>095-584487</t>
  </si>
  <si>
    <t>นายคมสันต์ บุญรอด</t>
  </si>
  <si>
    <t>093-4749527</t>
  </si>
  <si>
    <t>นายศักดิ์ ไชยชาติ</t>
  </si>
  <si>
    <t>090-2464435</t>
  </si>
  <si>
    <t>นายชานุวัฒน์ แสพลกรัง</t>
  </si>
  <si>
    <t>090-2018354</t>
  </si>
  <si>
    <t>นายสำรอง กำจัด</t>
  </si>
  <si>
    <t>083-8636321</t>
  </si>
  <si>
    <t>นายช่วย โสกูล</t>
  </si>
  <si>
    <t>095-3202268</t>
  </si>
  <si>
    <t xml:space="preserve">นายวันชุม กำจัด </t>
  </si>
  <si>
    <t>083-2560817</t>
  </si>
  <si>
    <t>นางสาวดอกอ้อ ไชยชาติ</t>
  </si>
  <si>
    <t>098-2237462</t>
  </si>
  <si>
    <t>นายวุฒิชัย ศิริฟอง</t>
  </si>
  <si>
    <t>085-8712138</t>
  </si>
  <si>
    <t>092-6788583</t>
  </si>
  <si>
    <t>080-4858343</t>
  </si>
  <si>
    <t>นายทวีชัย ราศรีเกษมสุข</t>
  </si>
  <si>
    <t>088-6199363</t>
  </si>
  <si>
    <t>นายบำรุง เงียวชัยภูมิ</t>
  </si>
  <si>
    <t>นางภานี รัตนประทุม</t>
  </si>
  <si>
    <t>นายจิอย หึกขุนทด</t>
  </si>
  <si>
    <t>นายสมเพชร ดาวช่วย</t>
  </si>
  <si>
    <t>นายอุทัย คำถูเขียว</t>
  </si>
  <si>
    <t>นายสมหวัง หลวงกระเลน</t>
  </si>
  <si>
    <t>นางอัมรา เย็นเขียว</t>
  </si>
  <si>
    <t>นางอทองอินทร์ ศรีมันตะ</t>
  </si>
  <si>
    <t>นางสาวพรประภา อ่อนอุทัย</t>
  </si>
  <si>
    <t>นายปัญจะ ทารี</t>
  </si>
  <si>
    <t>กวางโจน</t>
  </si>
  <si>
    <t>086-8740999</t>
  </si>
  <si>
    <t>081-2697216</t>
  </si>
  <si>
    <t>096-7872040</t>
  </si>
  <si>
    <t>089-7361506</t>
  </si>
  <si>
    <t>094-1864505</t>
  </si>
  <si>
    <t>061-9589870</t>
  </si>
  <si>
    <t>095-1873479</t>
  </si>
  <si>
    <t>097-0340755</t>
  </si>
  <si>
    <t>093-5232032</t>
  </si>
  <si>
    <t>นายณรงค์ พลอยไธสง</t>
  </si>
  <si>
    <t>บ้านจาน</t>
  </si>
  <si>
    <t>พุทธไธสง</t>
  </si>
  <si>
    <t>080-1613252</t>
  </si>
  <si>
    <t>นายชำนาญ ชนะหาร</t>
  </si>
  <si>
    <t>062-1340286</t>
  </si>
  <si>
    <t>นายวิหาญ ปุยะโท</t>
  </si>
  <si>
    <t>080-7391324</t>
  </si>
  <si>
    <t>นายสมพร ศักโกกมนสี</t>
  </si>
  <si>
    <t>นายเกรียงศักดิ์ อะรัมรเรือง</t>
  </si>
  <si>
    <t>083-3809289</t>
  </si>
  <si>
    <t>นายประคง แสนมะณี</t>
  </si>
  <si>
    <t>061-6740786</t>
  </si>
  <si>
    <t>นายอุดร แจบไธสง</t>
  </si>
  <si>
    <t>นายเกษมศักดิ์ สิ่วไธสง</t>
  </si>
  <si>
    <t>นางมาวี พลอยไธสง</t>
  </si>
  <si>
    <t>093-1671793</t>
  </si>
  <si>
    <t>นายบัญญัติ แสนมณี</t>
  </si>
  <si>
    <t>081-9687135</t>
  </si>
  <si>
    <t>นายฮวน ขวานอก</t>
  </si>
  <si>
    <t>ดอนนอก</t>
  </si>
  <si>
    <t>นายบุญสี โคกกะพี้</t>
  </si>
  <si>
    <t>นายโชคชัย สังฆราช</t>
  </si>
  <si>
    <t>นายธรรมรงค์ กันไธสง</t>
  </si>
  <si>
    <t>นายบุญเรือง แสนสุขสว่าง</t>
  </si>
  <si>
    <t>บ้านดู่</t>
  </si>
  <si>
    <t>นายสมโภชน์ บัวแก้ว</t>
  </si>
  <si>
    <t>นายอาณัชร์ ศรีทอง</t>
  </si>
  <si>
    <t>นายอุทิตย์ ทวยขุนทด</t>
  </si>
  <si>
    <t>089-9488024</t>
  </si>
  <si>
    <t>นายชิษณุพงษ์ สันทัด</t>
  </si>
  <si>
    <t>092-7130683</t>
  </si>
  <si>
    <t>นายพงษกร แกงขุนทด</t>
  </si>
  <si>
    <t>นายช่วย เฉินกลาง</t>
  </si>
  <si>
    <t>วังยายทอง</t>
  </si>
  <si>
    <t>นายมานพ พาขุนทด</t>
  </si>
  <si>
    <t>บึงปรือ</t>
  </si>
  <si>
    <t>083-5851875</t>
  </si>
  <si>
    <t>นายปิยวัฒน์ แถวนาม</t>
  </si>
  <si>
    <t>นายประนอม แส่กระโทก</t>
  </si>
  <si>
    <t>096-2621635</t>
  </si>
  <si>
    <t>นายสำริด มายขุนทด</t>
  </si>
  <si>
    <t>นายบุญร่วม โพธิ์นอก</t>
  </si>
  <si>
    <t>นายสุด เกินขุนทด</t>
  </si>
  <si>
    <t>สำนักตตะคร้อ</t>
  </si>
  <si>
    <t>สำนักตะคร้อ</t>
  </si>
  <si>
    <t>นงสาวนวพร บุตรปรีชา</t>
  </si>
  <si>
    <t>061-3696655</t>
  </si>
  <si>
    <t>นางสาวตติยา ธรรมรี</t>
  </si>
  <si>
    <t>093-4856119</t>
  </si>
  <si>
    <t>นายตรี ธรรมลี</t>
  </si>
  <si>
    <t>วังนิน</t>
  </si>
  <si>
    <t>097-8809379</t>
  </si>
  <si>
    <t>นายประเสริฐ ชัยมงคล</t>
  </si>
  <si>
    <t>นางอิสราภร ตีทอง</t>
  </si>
  <si>
    <t>นายศักรนันท์ หาญบาง</t>
  </si>
  <si>
    <t>ศรีณรงค์</t>
  </si>
  <si>
    <t>นายสุชาติ พิทักษ์</t>
  </si>
  <si>
    <t>ท่าตูม</t>
  </si>
  <si>
    <t>นายเชาวลิต ปานทอง</t>
  </si>
  <si>
    <t>บัวเชด</t>
  </si>
  <si>
    <t>นายสัพญญู แผลงฤทธิ์</t>
  </si>
  <si>
    <t>รัตนบุรี</t>
  </si>
  <si>
    <t>นางวนิดา รวมครบุรี</t>
  </si>
  <si>
    <t>นายเพรช กวดสันเทียะ</t>
  </si>
  <si>
    <t>082-2342262</t>
  </si>
  <si>
    <t>ลำเนียบ</t>
  </si>
  <si>
    <t>นายธวัมน์ ว่องไว</t>
  </si>
  <si>
    <t>นายท๊อบ ยวนกระโทก</t>
  </si>
  <si>
    <t>081-9673168</t>
  </si>
  <si>
    <t>นายสัพพัญญู แผลงฤทธิ์</t>
  </si>
  <si>
    <t>081-9764244</t>
  </si>
  <si>
    <t>นายอ่างทอง จ้อยสระคู</t>
  </si>
  <si>
    <t>ทับใหญ่</t>
  </si>
  <si>
    <t>098-1785937</t>
  </si>
  <si>
    <t>นายถาวร จ้อยสระคู</t>
  </si>
  <si>
    <t>081-0542984</t>
  </si>
  <si>
    <t>084-7608753</t>
  </si>
  <si>
    <t>นางนงค์ลักษ์ ชาวสวน</t>
  </si>
  <si>
    <t>081-0702895</t>
  </si>
  <si>
    <t>นายบุญร่วม แผงฤทธิ์</t>
  </si>
  <si>
    <t>098-5128767</t>
  </si>
  <si>
    <t>นายสงวน พิหูสูตร</t>
  </si>
  <si>
    <t>063-0012554</t>
  </si>
  <si>
    <t>นายสงวน จ้อยสระคู</t>
  </si>
  <si>
    <t>082-8382912</t>
  </si>
  <si>
    <t>นายวุฒิวัตน์ ทีภูงา</t>
  </si>
  <si>
    <t>080-0028494</t>
  </si>
  <si>
    <t>นายไพบูลย์ สาลีงาม</t>
  </si>
  <si>
    <t>088-6238036</t>
  </si>
  <si>
    <t>นายสมพงษ์ สมจิตร</t>
  </si>
  <si>
    <t>089-5104315</t>
  </si>
  <si>
    <t>นายประดิษฐ กล้าหาญ</t>
  </si>
  <si>
    <t>นายธงชัย พันธุ์แก่น</t>
  </si>
  <si>
    <t>093-4435248</t>
  </si>
  <si>
    <t>นางสาวดารารัตน์ มงนอก</t>
  </si>
  <si>
    <t>นางเพ็ญศรี ชัยชนะ</t>
  </si>
  <si>
    <t>098-1013679</t>
  </si>
  <si>
    <t>นายพงษ์ศักดิ์ แก้วศรี</t>
  </si>
  <si>
    <t>นายณัฐพล เกษนอก</t>
  </si>
  <si>
    <t>นายนิรัน พงษ์คำดี</t>
  </si>
  <si>
    <t>098-6058625</t>
  </si>
  <si>
    <t>นายแต้ม มีระทินนอก</t>
  </si>
  <si>
    <t>นางบัวผัน จำปาเรือง</t>
  </si>
  <si>
    <t>081-0749747</t>
  </si>
  <si>
    <t>นางสาวกิจไพบูรณ์ เตรียไธสง</t>
  </si>
  <si>
    <t>090-9011423</t>
  </si>
  <si>
    <t>นายจินดา สละตอ</t>
  </si>
  <si>
    <t>095-6183298</t>
  </si>
  <si>
    <t>นายก้าน ดิอนศรี</t>
  </si>
  <si>
    <t>083-5018638</t>
  </si>
  <si>
    <t>นายไพรบูลย์ แหนบสุข</t>
  </si>
  <si>
    <t>087-8788617</t>
  </si>
  <si>
    <t>นางสำรวย ออดไธสง</t>
  </si>
  <si>
    <t>นางทองหล่อ เหมือนทอง</t>
  </si>
  <si>
    <t>061-1295270</t>
  </si>
  <si>
    <t>นางสมส่วน จ่าพิมาย</t>
  </si>
  <si>
    <t>นางนิด ปลื้มธุระ</t>
  </si>
  <si>
    <t>082-1290304</t>
  </si>
  <si>
    <t>นายหลี วงศ์มะเริง</t>
  </si>
  <si>
    <t>098-9784495</t>
  </si>
  <si>
    <t>นางสุรัตน์ เอี่ยมไพรัช</t>
  </si>
  <si>
    <t>063-5088854</t>
  </si>
  <si>
    <t>นายเกียรติศักดิ์ หอยตะคุ</t>
  </si>
  <si>
    <t>นายสมชัย เหาะดอน</t>
  </si>
  <si>
    <t>นายมสมเกียรติ สุขสิงค์</t>
  </si>
  <si>
    <t>นายชัยวัฒน์ ฉัตรสระน้อย</t>
  </si>
  <si>
    <t>นาณัฐวัฒน์ สุสุขศรี</t>
  </si>
  <si>
    <t>นายโกศล ตุ้มสูงเนิน</t>
  </si>
  <si>
    <t>นางสาวเวกรกาญ เชยฉิมพลี</t>
  </si>
  <si>
    <t>นายรังสรรค์ ดรสระน้อย</t>
  </si>
  <si>
    <t>สุขเกษม</t>
  </si>
  <si>
    <t>ชำนิ</t>
  </si>
  <si>
    <t>ประโคนชัย</t>
  </si>
  <si>
    <t>โนนสุวรรณ</t>
  </si>
  <si>
    <t>นาง</t>
  </si>
  <si>
    <t>นายสิทธิกร งามแพง</t>
  </si>
  <si>
    <t>นางลำดวน แสวงสุข</t>
  </si>
  <si>
    <t>นายสุนทร ภาสดา</t>
  </si>
  <si>
    <t>นายสุพต ภาสดา</t>
  </si>
  <si>
    <t>นางจารุณี สุดาปัน</t>
  </si>
  <si>
    <t xml:space="preserve">นายแพง โสดารัตน์ </t>
  </si>
  <si>
    <t>นายวิเชียร สัตตธารา</t>
  </si>
  <si>
    <t>นายไพศาล สัตตธารา</t>
  </si>
  <si>
    <t>นายน้ำมิตร สายกระสุน</t>
  </si>
  <si>
    <t>นายตัณติกร ใจกล้า</t>
  </si>
  <si>
    <t>097-1762724</t>
  </si>
  <si>
    <t>090-1900308</t>
  </si>
  <si>
    <t>0986-06125632</t>
  </si>
  <si>
    <t>084-5329558</t>
  </si>
  <si>
    <t>087-2460422</t>
  </si>
  <si>
    <t>086-2615335</t>
  </si>
  <si>
    <t>096-1398961</t>
  </si>
  <si>
    <t>081-2642505</t>
  </si>
  <si>
    <t>094-41100150</t>
  </si>
  <si>
    <t>นายศักรนันทน์ หาญบาง</t>
  </si>
  <si>
    <t>064-6562647</t>
  </si>
  <si>
    <t>นายอภิชาติ คำผุย</t>
  </si>
  <si>
    <t>นายสุรัตน์ ขวัญทอง</t>
  </si>
  <si>
    <t>นายวิรัช สีดา</t>
  </si>
  <si>
    <t>นายวัชรินทร์ จอกทอง</t>
  </si>
  <si>
    <t>นายบรรพต หาญบาง</t>
  </si>
  <si>
    <t>นายบุญรอด สระศรี</t>
  </si>
  <si>
    <t>นายณัชพล เกษศรี</t>
  </si>
  <si>
    <t>นายนพกานต์ ดียิ่ง</t>
  </si>
  <si>
    <t>ศรีสุข</t>
  </si>
  <si>
    <t>092-6680230</t>
  </si>
  <si>
    <t>086-2645788</t>
  </si>
  <si>
    <t>093-3652846</t>
  </si>
  <si>
    <t>065-9757308</t>
  </si>
  <si>
    <t>083-3788262</t>
  </si>
  <si>
    <t>093-4902744</t>
  </si>
  <si>
    <t>087-8751842</t>
  </si>
  <si>
    <t>602-2959123</t>
  </si>
  <si>
    <t>093-3832845</t>
  </si>
  <si>
    <t>083-0881287</t>
  </si>
  <si>
    <t>นายอิศราภรณ์ ตีทอง</t>
  </si>
  <si>
    <t>062-4455928</t>
  </si>
  <si>
    <t>นาบัว</t>
  </si>
  <si>
    <t>084-9616149</t>
  </si>
  <si>
    <t>089-9366151</t>
  </si>
  <si>
    <t>นายประกอบ คลายทุกข์</t>
  </si>
  <si>
    <t>094-3560817</t>
  </si>
  <si>
    <t>นางจินตหรา คงเครือ</t>
  </si>
  <si>
    <t>098-3065193</t>
  </si>
  <si>
    <t>นางราตรี แก้วลอย</t>
  </si>
  <si>
    <t>087-6545978</t>
  </si>
  <si>
    <t>นายบรรดิษ เสาเกลียว</t>
  </si>
  <si>
    <t>แกใหญ่</t>
  </si>
  <si>
    <t>095-9216756</t>
  </si>
  <si>
    <t>นายอลิษา เปล่งชัย</t>
  </si>
  <si>
    <t>นายชาตรี สุขทวี</t>
  </si>
  <si>
    <t>085-0275604</t>
  </si>
  <si>
    <t>นางอรวรรณ จันทร์หอม</t>
  </si>
  <si>
    <t>063-5239760</t>
  </si>
  <si>
    <t>063-0277140</t>
  </si>
  <si>
    <t>นาชริน แสนศิริ</t>
  </si>
  <si>
    <t>นายคำส่ง บุญทูล</t>
  </si>
  <si>
    <t>นายสมยง บุญทูล</t>
  </si>
  <si>
    <t>นายเหรียญชัย สันทาลุนัย</t>
  </si>
  <si>
    <t>นายกระจอม วิยาสิงคห์</t>
  </si>
  <si>
    <t>นายสมหมาย สันทาลุนัย</t>
  </si>
  <si>
    <t>นายวร บุญทูล</t>
  </si>
  <si>
    <t>นายอดิศักดิ์ บุญทูล</t>
  </si>
  <si>
    <t>นายสมบัติ สิมาจารย์</t>
  </si>
  <si>
    <t>นายวิชิต ภางาม</t>
  </si>
  <si>
    <t>หนองไผ่ล้อม</t>
  </si>
  <si>
    <t>088-4685158</t>
  </si>
  <si>
    <t>061-7642131</t>
  </si>
  <si>
    <t>089-1641259</t>
  </si>
  <si>
    <t>080-8507653</t>
  </si>
  <si>
    <t>063-0734801</t>
  </si>
  <si>
    <t>062-5418217</t>
  </si>
  <si>
    <t>062-2156526</t>
  </si>
  <si>
    <t>087-2598836</t>
  </si>
  <si>
    <t>093-1010758</t>
  </si>
  <si>
    <t>086-2477593</t>
  </si>
  <si>
    <t>นางศรีนวล พงษ์สุวรรณ</t>
  </si>
  <si>
    <t>084-4319879</t>
  </si>
  <si>
    <t>นายวิตรี เสกวงษา</t>
  </si>
  <si>
    <t>นายบัวหอม แก้วดี</t>
  </si>
  <si>
    <t>นายธีรภัทร์ พลอำนวย</t>
  </si>
  <si>
    <t>นายอภัย ราชรักษ์</t>
  </si>
  <si>
    <t>นายประศักดิ์ บุญเลิศ</t>
  </si>
  <si>
    <t>นายบุญเหลี่ยน สุลิน</t>
  </si>
  <si>
    <t>นางมณีย์ หงษ์เจือ</t>
  </si>
  <si>
    <t>นายสำเนียง สายแก้ว</t>
  </si>
  <si>
    <t>นายเก้ากิจ รัฐราษฎ์กาญจนา</t>
  </si>
  <si>
    <t>ตาวัง</t>
  </si>
  <si>
    <t>สำเภาลูน</t>
  </si>
  <si>
    <t>อาโพน</t>
  </si>
  <si>
    <t>สะเดา</t>
  </si>
  <si>
    <t>095-2960010</t>
  </si>
  <si>
    <t>086-4336947</t>
  </si>
  <si>
    <t>091-5623204</t>
  </si>
  <si>
    <t>061-0935504</t>
  </si>
  <si>
    <t>085-2076619</t>
  </si>
  <si>
    <t>088-3552546</t>
  </si>
  <si>
    <t>081-5794102</t>
  </si>
  <si>
    <t>085-4965359</t>
  </si>
  <si>
    <t>065-2758040</t>
  </si>
  <si>
    <t>081-4821948</t>
  </si>
  <si>
    <t>086-2568321</t>
  </si>
  <si>
    <t>นายประจัด สุขสบาย</t>
  </si>
  <si>
    <t>นางเรณู ธิราธรรม</t>
  </si>
  <si>
    <t>นายกฤษฎา เห็นได้ชม</t>
  </si>
  <si>
    <t>นายสุบิน วงศ์ศรี</t>
  </si>
  <si>
    <t>นายเหรียญ เทพสุวรรณ์</t>
  </si>
  <si>
    <t>นายนิยม เหมือนจันทร์</t>
  </si>
  <si>
    <t>นายชูศักดิ์ เปียกสอน</t>
  </si>
  <si>
    <t>นายสุชาติ ปานแดง</t>
  </si>
  <si>
    <t>นางสาวศิริวรรณ ชัยเชิดชู</t>
  </si>
  <si>
    <t>นางสาวปวีณา โฉลกดี</t>
  </si>
  <si>
    <t>0934479439</t>
  </si>
  <si>
    <t>0930792789</t>
  </si>
  <si>
    <t>0872442526</t>
  </si>
  <si>
    <t>0895026893</t>
  </si>
  <si>
    <t>0616187972</t>
  </si>
  <si>
    <t>จีกแดก</t>
  </si>
  <si>
    <t>พนมดงรัก</t>
  </si>
  <si>
    <t>0982676460</t>
  </si>
  <si>
    <t>0924458593</t>
  </si>
  <si>
    <t>0656323490</t>
  </si>
  <si>
    <t>0903713660</t>
  </si>
  <si>
    <t>นายนาวิน น้อยผาง</t>
  </si>
  <si>
    <t>085-2054926</t>
  </si>
  <si>
    <t>นางอุดม บุญมี</t>
  </si>
  <si>
    <t>เมืองแก</t>
  </si>
  <si>
    <t>นางสมร จันทร์งาม</t>
  </si>
  <si>
    <t>088-4832810</t>
  </si>
  <si>
    <t>088-7063573</t>
  </si>
  <si>
    <t>นายทศพล ใจใหญ่</t>
  </si>
  <si>
    <t>062-5380232</t>
  </si>
  <si>
    <t>นายธานินทร์ บุญแนบ</t>
  </si>
  <si>
    <t>095-1328232</t>
  </si>
  <si>
    <t>นายพิทักษ์ จันทร์คณา</t>
  </si>
  <si>
    <t>061-9585251</t>
  </si>
  <si>
    <t>นายทองอยู่ ศรีแก้ว</t>
  </si>
  <si>
    <t>094-5536016</t>
  </si>
  <si>
    <t>นายเสมียน บริสุทธิ์</t>
  </si>
  <si>
    <t>080-6267175</t>
  </si>
  <si>
    <t>นายอลงกต สงนวน</t>
  </si>
  <si>
    <t>097-7414712</t>
  </si>
  <si>
    <t>นางสาวนุชจรี งามเลิศ</t>
  </si>
  <si>
    <t>088-4775198</t>
  </si>
  <si>
    <t>นางจิตฤดี ทิพวรรณ</t>
  </si>
  <si>
    <t>097-9537400</t>
  </si>
  <si>
    <t>นายผาสุก พงศ์ชะอุ่มดี</t>
  </si>
  <si>
    <t>ทมอ</t>
  </si>
  <si>
    <t>นางพจนา ร่วมทวี</t>
  </si>
  <si>
    <t>นายเทอดศักดิ์ ผลพูน</t>
  </si>
  <si>
    <t>080-0599880</t>
  </si>
  <si>
    <t>นายจำลอง ชัยหาญ</t>
  </si>
  <si>
    <t>อู่โลก</t>
  </si>
  <si>
    <t>ตรำดม</t>
  </si>
  <si>
    <t>นายประหยัด หอมดวง</t>
  </si>
  <si>
    <t>นายถวัลย์ จารัตน์</t>
  </si>
  <si>
    <t>ผักไหม</t>
  </si>
  <si>
    <t>ตรมไพร</t>
  </si>
  <si>
    <t>095-4218301</t>
  </si>
  <si>
    <t>นายสุริยาวุธ สุริเทศ</t>
  </si>
  <si>
    <t>หนองเหล็ก</t>
  </si>
  <si>
    <t>นายสมโภช หวาวิสัย</t>
  </si>
  <si>
    <t>นายศิลปวิทย์ แผงฤทธิ์</t>
  </si>
  <si>
    <t>นางสาวศิริวรรณ หงษ์ทอง</t>
  </si>
  <si>
    <t>เมืองลีง</t>
  </si>
  <si>
    <t>นายสัมฤทธิ์ ใจงาม</t>
  </si>
  <si>
    <t>นายพุฒธา พาสมบูรณ์</t>
  </si>
  <si>
    <t>นายเสน่ห์ ล้อไป</t>
  </si>
  <si>
    <t>นางประภาดา ดีประจำ</t>
  </si>
  <si>
    <t>นายณัฐพล เพียรชอบ</t>
  </si>
  <si>
    <t>นายสมพงษ์ แสวงสุข</t>
  </si>
  <si>
    <t>089-2808382</t>
  </si>
  <si>
    <t>นางประหยัด หอมควง</t>
  </si>
  <si>
    <t>0872829899</t>
  </si>
  <si>
    <t>0625366394</t>
  </si>
  <si>
    <t>0857628897</t>
  </si>
  <si>
    <t>0886390274</t>
  </si>
  <si>
    <t>0651040659</t>
  </si>
  <si>
    <t>0610502969</t>
  </si>
  <si>
    <t>0844983204</t>
  </si>
  <si>
    <t>0883765854</t>
  </si>
  <si>
    <t>0934873761</t>
  </si>
  <si>
    <t>0848242200</t>
  </si>
  <si>
    <t>สังขะ</t>
  </si>
  <si>
    <t>นายแสงไทย เพ่งพิศ</t>
  </si>
  <si>
    <t>นายธีรนิต์ โรจนเสถียร</t>
  </si>
  <si>
    <t>เทพรักษา</t>
  </si>
  <si>
    <t>น.ส.ขวัญฤทัย  อุ่นชัย</t>
  </si>
  <si>
    <t>นายเสถียร  ศรีหะบุตร</t>
  </si>
  <si>
    <t>นายธนัฒ  เที่ยงตรง</t>
  </si>
  <si>
    <t>นายพงษ์ศักดิ์  บุญเจริญ</t>
  </si>
  <si>
    <t>น.ส.บานเย็น หิงงาม</t>
  </si>
  <si>
    <t>นายอรรถพร  ยืนยาว</t>
  </si>
  <si>
    <t>นายเนือย ซ้อนจันทร์</t>
  </si>
  <si>
    <t>นาพวงแก้ว จันทร์เทศ</t>
  </si>
  <si>
    <t>นางคณนาถ กองรับ</t>
  </si>
  <si>
    <t>081-0628861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</si>
</sst>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00\-000\-0000"/>
    <numFmt numFmtId="188" formatCode="000\-0000000"/>
  </numFmts>
  <fonts count="16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rgb="FF0F1213"/>
      <name val="TH Sarabun New"/>
      <family val="2"/>
    </font>
    <font>
      <sz val="16"/>
      <color rgb="FF0F1213"/>
      <name val="TH SarabunPSK"/>
      <family val="2"/>
    </font>
    <font>
      <sz val="1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TH SarabunPSK"/>
      <family val="1"/>
    </font>
    <font>
      <sz val="10"/>
      <name val="Arial"/>
      <family val="2"/>
    </font>
    <font>
      <sz val="16"/>
      <name val="TH SarabunPSK"/>
      <family val="2"/>
      <charset val="222"/>
    </font>
    <font>
      <sz val="8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3" fillId="0" borderId="0"/>
  </cellStyleXfs>
  <cellXfs count="27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187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87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/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188" fontId="4" fillId="0" borderId="1" xfId="0" applyNumberFormat="1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8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188" fontId="3" fillId="0" borderId="12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0" xfId="0" applyFont="1"/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3" fontId="3" fillId="0" borderId="1" xfId="1" applyNumberFormat="1" applyFont="1" applyBorder="1" applyAlignment="1">
      <alignment horizontal="left"/>
    </xf>
    <xf numFmtId="3" fontId="3" fillId="0" borderId="1" xfId="1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3" borderId="12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49" fontId="3" fillId="2" borderId="6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49" fontId="3" fillId="0" borderId="23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/>
    </xf>
    <xf numFmtId="3" fontId="12" fillId="0" borderId="3" xfId="1" applyNumberFormat="1" applyFont="1" applyBorder="1" applyAlignment="1">
      <alignment horizontal="left"/>
    </xf>
    <xf numFmtId="49" fontId="12" fillId="0" borderId="3" xfId="1" applyNumberFormat="1" applyFont="1" applyBorder="1" applyAlignment="1">
      <alignment horizontal="center"/>
    </xf>
    <xf numFmtId="3" fontId="12" fillId="0" borderId="3" xfId="1" applyNumberFormat="1" applyFont="1" applyBorder="1" applyAlignment="1">
      <alignment horizontal="center"/>
    </xf>
    <xf numFmtId="0" fontId="12" fillId="0" borderId="3" xfId="1" applyFont="1" applyBorder="1" applyAlignment="1">
      <alignment horizontal="center" vertical="center"/>
    </xf>
    <xf numFmtId="49" fontId="12" fillId="0" borderId="3" xfId="1" applyNumberFormat="1" applyFont="1" applyBorder="1" applyAlignment="1">
      <alignment horizontal="left" vertical="center"/>
    </xf>
    <xf numFmtId="0" fontId="12" fillId="0" borderId="4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49" fontId="12" fillId="0" borderId="7" xfId="1" applyNumberFormat="1" applyFont="1" applyBorder="1" applyAlignment="1">
      <alignment horizontal="left" vertical="center"/>
    </xf>
    <xf numFmtId="0" fontId="12" fillId="0" borderId="9" xfId="1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188" fontId="14" fillId="0" borderId="1" xfId="3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left"/>
    </xf>
    <xf numFmtId="49" fontId="12" fillId="0" borderId="27" xfId="1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49" fontId="12" fillId="0" borderId="27" xfId="1" applyNumberFormat="1" applyFont="1" applyBorder="1" applyAlignment="1">
      <alignment horizontal="left" vertical="center"/>
    </xf>
    <xf numFmtId="0" fontId="12" fillId="0" borderId="27" xfId="1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left"/>
    </xf>
    <xf numFmtId="49" fontId="12" fillId="0" borderId="28" xfId="1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49" fontId="12" fillId="0" borderId="28" xfId="1" applyNumberFormat="1" applyFont="1" applyBorder="1" applyAlignment="1">
      <alignment horizontal="left" vertical="center"/>
    </xf>
    <xf numFmtId="0" fontId="12" fillId="0" borderId="28" xfId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3" fontId="3" fillId="0" borderId="28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3" fontId="3" fillId="0" borderId="28" xfId="1" applyNumberFormat="1" applyFont="1" applyBorder="1" applyAlignment="1">
      <alignment horizontal="left"/>
    </xf>
    <xf numFmtId="3" fontId="3" fillId="0" borderId="28" xfId="1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12" fillId="0" borderId="28" xfId="1" applyNumberFormat="1" applyFont="1" applyBorder="1" applyAlignment="1">
      <alignment horizontal="left"/>
    </xf>
    <xf numFmtId="3" fontId="12" fillId="0" borderId="28" xfId="1" applyNumberFormat="1" applyFont="1" applyBorder="1" applyAlignment="1">
      <alignment horizontal="center"/>
    </xf>
    <xf numFmtId="0" fontId="12" fillId="0" borderId="28" xfId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3" fontId="3" fillId="0" borderId="29" xfId="1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center"/>
    </xf>
    <xf numFmtId="3" fontId="3" fillId="0" borderId="29" xfId="1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 horizontal="center"/>
    </xf>
    <xf numFmtId="3" fontId="3" fillId="0" borderId="29" xfId="0" applyNumberFormat="1" applyFont="1" applyBorder="1" applyAlignment="1">
      <alignment horizontal="left"/>
    </xf>
    <xf numFmtId="49" fontId="12" fillId="0" borderId="29" xfId="1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 vertical="center" shrinkToFit="1"/>
    </xf>
    <xf numFmtId="49" fontId="12" fillId="0" borderId="29" xfId="1" applyNumberFormat="1" applyFont="1" applyBorder="1" applyAlignment="1">
      <alignment horizontal="left" vertical="center"/>
    </xf>
    <xf numFmtId="0" fontId="12" fillId="0" borderId="29" xfId="1" applyFont="1" applyBorder="1" applyAlignment="1">
      <alignment horizontal="center"/>
    </xf>
    <xf numFmtId="3" fontId="3" fillId="0" borderId="30" xfId="0" applyNumberFormat="1" applyFont="1" applyBorder="1" applyAlignment="1">
      <alignment horizontal="left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left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1" applyNumberFormat="1" applyFont="1" applyBorder="1" applyAlignment="1">
      <alignment horizontal="left"/>
    </xf>
    <xf numFmtId="3" fontId="3" fillId="0" borderId="30" xfId="1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49" fontId="3" fillId="2" borderId="30" xfId="0" applyNumberFormat="1" applyFont="1" applyFill="1" applyBorder="1" applyAlignment="1">
      <alignment horizontal="left" vertical="center"/>
    </xf>
    <xf numFmtId="3" fontId="12" fillId="0" borderId="30" xfId="1" applyNumberFormat="1" applyFont="1" applyBorder="1" applyAlignment="1">
      <alignment horizontal="left"/>
    </xf>
    <xf numFmtId="49" fontId="12" fillId="0" borderId="30" xfId="1" applyNumberFormat="1" applyFont="1" applyBorder="1" applyAlignment="1">
      <alignment horizontal="center"/>
    </xf>
    <xf numFmtId="3" fontId="12" fillId="0" borderId="30" xfId="1" applyNumberFormat="1" applyFont="1" applyBorder="1" applyAlignment="1">
      <alignment horizontal="center"/>
    </xf>
    <xf numFmtId="0" fontId="12" fillId="0" borderId="30" xfId="1" applyFont="1" applyBorder="1" applyAlignment="1">
      <alignment horizontal="center" vertical="center"/>
    </xf>
    <xf numFmtId="49" fontId="12" fillId="0" borderId="30" xfId="1" applyNumberFormat="1" applyFont="1" applyBorder="1" applyAlignment="1">
      <alignment horizontal="left" vertical="center"/>
    </xf>
    <xf numFmtId="0" fontId="12" fillId="0" borderId="30" xfId="1" applyFont="1" applyBorder="1" applyAlignment="1">
      <alignment horizontal="center"/>
    </xf>
    <xf numFmtId="188" fontId="14" fillId="0" borderId="30" xfId="3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/>
    </xf>
    <xf numFmtId="3" fontId="12" fillId="0" borderId="29" xfId="1" applyNumberFormat="1" applyFont="1" applyBorder="1" applyAlignment="1">
      <alignment horizontal="left"/>
    </xf>
    <xf numFmtId="3" fontId="12" fillId="0" borderId="29" xfId="1" applyNumberFormat="1" applyFont="1" applyBorder="1" applyAlignment="1">
      <alignment horizontal="center"/>
    </xf>
    <xf numFmtId="0" fontId="12" fillId="0" borderId="29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/>
    </xf>
    <xf numFmtId="0" fontId="5" fillId="0" borderId="27" xfId="0" applyFont="1" applyBorder="1" applyAlignment="1">
      <alignment horizontal="center"/>
    </xf>
    <xf numFmtId="3" fontId="5" fillId="0" borderId="28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/>
    </xf>
    <xf numFmtId="3" fontId="5" fillId="0" borderId="29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center"/>
    </xf>
  </cellXfs>
  <cellStyles count="4">
    <cellStyle name="Normal 2" xfId="1" xr:uid="{00000000-0005-0000-0000-000000000000}"/>
    <cellStyle name="Normal 3" xfId="2" xr:uid="{00000000-0005-0000-0000-000001000000}"/>
    <cellStyle name="ปกติ" xfId="0" builtinId="0"/>
    <cellStyle name="ปกติ 3" xfId="3" xr:uid="{7FE13507-D4BB-4499-8D21-DFC939D748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275"/>
  <sheetViews>
    <sheetView topLeftCell="A289" zoomScaleNormal="100" workbookViewId="0">
      <selection activeCell="A196" sqref="A196:XFD196"/>
    </sheetView>
  </sheetViews>
  <sheetFormatPr defaultColWidth="9.125" defaultRowHeight="30" customHeight="1"/>
  <cols>
    <col min="1" max="1" width="6" style="1" customWidth="1"/>
    <col min="2" max="2" width="23.375" style="1" customWidth="1"/>
    <col min="3" max="3" width="19.625" style="1" customWidth="1"/>
    <col min="4" max="4" width="14.375" style="1" customWidth="1"/>
    <col min="5" max="5" width="13.375" style="1" customWidth="1"/>
    <col min="6" max="6" width="28.875" style="1" customWidth="1"/>
    <col min="7" max="7" width="7" style="1" customWidth="1"/>
    <col min="8" max="8" width="14.875" style="1" customWidth="1"/>
    <col min="9" max="9" width="20.875" style="1" customWidth="1"/>
    <col min="10" max="10" width="15" style="1" customWidth="1"/>
    <col min="11" max="11" width="23.125" style="1" customWidth="1"/>
    <col min="12" max="12" width="21.375" style="1" customWidth="1"/>
    <col min="13" max="16384" width="9.125" style="1"/>
  </cols>
  <sheetData>
    <row r="1" spans="1:13" ht="30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3" ht="30" customHeight="1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3" ht="30" customHeight="1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3" ht="30" customHeight="1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3" ht="30" customHeight="1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3" ht="30" customHeight="1">
      <c r="A6" s="40">
        <v>1</v>
      </c>
      <c r="B6" s="96" t="s">
        <v>314</v>
      </c>
      <c r="C6" s="113" t="s">
        <v>315</v>
      </c>
      <c r="D6" s="114" t="s">
        <v>316</v>
      </c>
      <c r="E6" s="40" t="s">
        <v>17</v>
      </c>
      <c r="F6" s="76" t="s">
        <v>317</v>
      </c>
      <c r="G6" s="77">
        <v>2</v>
      </c>
      <c r="H6" s="78" t="s">
        <v>318</v>
      </c>
      <c r="I6" s="77" t="s">
        <v>316</v>
      </c>
      <c r="J6" s="79" t="str">
        <f t="shared" ref="J6:J15" si="0">$E$6</f>
        <v>นครราชสีมา</v>
      </c>
      <c r="K6" s="80" t="s">
        <v>319</v>
      </c>
      <c r="L6" s="81">
        <v>15</v>
      </c>
    </row>
    <row r="7" spans="1:13" ht="30" customHeight="1">
      <c r="A7" s="40">
        <v>1</v>
      </c>
      <c r="B7" s="115" t="s">
        <v>314</v>
      </c>
      <c r="C7" s="116" t="s">
        <v>315</v>
      </c>
      <c r="D7" s="117" t="s">
        <v>316</v>
      </c>
      <c r="E7" s="55" t="s">
        <v>17</v>
      </c>
      <c r="F7" s="82" t="s">
        <v>320</v>
      </c>
      <c r="G7" s="83">
        <v>2</v>
      </c>
      <c r="H7" s="57" t="s">
        <v>318</v>
      </c>
      <c r="I7" s="9" t="str">
        <f t="shared" ref="I7:I15" si="1">$I$6</f>
        <v>สีดา</v>
      </c>
      <c r="J7" s="9" t="str">
        <f t="shared" si="0"/>
        <v>นครราชสีมา</v>
      </c>
      <c r="K7" s="84" t="s">
        <v>321</v>
      </c>
      <c r="L7" s="9">
        <v>7</v>
      </c>
      <c r="M7" s="118"/>
    </row>
    <row r="8" spans="1:13" ht="30" customHeight="1">
      <c r="A8" s="2">
        <v>3</v>
      </c>
      <c r="B8" s="115" t="s">
        <v>314</v>
      </c>
      <c r="C8" s="116" t="s">
        <v>315</v>
      </c>
      <c r="D8" s="119" t="s">
        <v>316</v>
      </c>
      <c r="E8" s="2" t="s">
        <v>17</v>
      </c>
      <c r="F8" s="82" t="s">
        <v>322</v>
      </c>
      <c r="G8" s="9">
        <v>8</v>
      </c>
      <c r="H8" s="83" t="s">
        <v>318</v>
      </c>
      <c r="I8" s="46" t="str">
        <f t="shared" si="1"/>
        <v>สีดา</v>
      </c>
      <c r="J8" s="57" t="str">
        <f t="shared" si="0"/>
        <v>นครราชสีมา</v>
      </c>
      <c r="K8" s="10" t="s">
        <v>323</v>
      </c>
      <c r="L8" s="9">
        <v>8</v>
      </c>
    </row>
    <row r="9" spans="1:13" ht="30" customHeight="1">
      <c r="A9" s="2">
        <v>4</v>
      </c>
      <c r="B9" s="120" t="s">
        <v>314</v>
      </c>
      <c r="C9" s="116" t="s">
        <v>315</v>
      </c>
      <c r="D9" s="119" t="s">
        <v>316</v>
      </c>
      <c r="E9" s="61" t="s">
        <v>17</v>
      </c>
      <c r="F9" s="4" t="s">
        <v>324</v>
      </c>
      <c r="G9" s="9">
        <v>8</v>
      </c>
      <c r="H9" s="83" t="s">
        <v>316</v>
      </c>
      <c r="I9" s="9" t="str">
        <f t="shared" si="1"/>
        <v>สีดา</v>
      </c>
      <c r="J9" s="83" t="str">
        <f t="shared" si="0"/>
        <v>นครราชสีมา</v>
      </c>
      <c r="K9" s="58" t="s">
        <v>325</v>
      </c>
      <c r="L9" s="9">
        <v>15</v>
      </c>
    </row>
    <row r="10" spans="1:13" ht="30" customHeight="1">
      <c r="A10" s="2">
        <v>5</v>
      </c>
      <c r="B10" s="115" t="s">
        <v>314</v>
      </c>
      <c r="C10" s="116" t="s">
        <v>315</v>
      </c>
      <c r="D10" s="119" t="s">
        <v>316</v>
      </c>
      <c r="E10" s="61" t="s">
        <v>17</v>
      </c>
      <c r="F10" s="4" t="s">
        <v>326</v>
      </c>
      <c r="G10" s="46">
        <v>5</v>
      </c>
      <c r="H10" s="83" t="s">
        <v>316</v>
      </c>
      <c r="I10" s="85" t="str">
        <f t="shared" si="1"/>
        <v>สีดา</v>
      </c>
      <c r="J10" s="83" t="str">
        <f t="shared" si="0"/>
        <v>นครราชสีมา</v>
      </c>
      <c r="K10" s="84" t="s">
        <v>327</v>
      </c>
      <c r="L10" s="9">
        <v>10</v>
      </c>
    </row>
    <row r="11" spans="1:13" ht="30" customHeight="1">
      <c r="A11" s="2">
        <v>6</v>
      </c>
      <c r="B11" s="115" t="s">
        <v>314</v>
      </c>
      <c r="C11" s="58" t="s">
        <v>315</v>
      </c>
      <c r="D11" s="119" t="s">
        <v>316</v>
      </c>
      <c r="E11" s="2" t="s">
        <v>17</v>
      </c>
      <c r="F11" s="56" t="s">
        <v>328</v>
      </c>
      <c r="G11" s="9">
        <v>10</v>
      </c>
      <c r="H11" s="9" t="s">
        <v>329</v>
      </c>
      <c r="I11" s="85" t="str">
        <f t="shared" si="1"/>
        <v>สีดา</v>
      </c>
      <c r="J11" s="83" t="str">
        <f t="shared" si="0"/>
        <v>นครราชสีมา</v>
      </c>
      <c r="K11" s="84" t="s">
        <v>330</v>
      </c>
      <c r="L11" s="83">
        <v>11</v>
      </c>
    </row>
    <row r="12" spans="1:13" ht="30" customHeight="1">
      <c r="A12" s="2">
        <v>7</v>
      </c>
      <c r="B12" s="115" t="s">
        <v>314</v>
      </c>
      <c r="C12" s="10" t="s">
        <v>315</v>
      </c>
      <c r="D12" s="119" t="s">
        <v>316</v>
      </c>
      <c r="E12" s="55" t="s">
        <v>17</v>
      </c>
      <c r="F12" s="4" t="s">
        <v>331</v>
      </c>
      <c r="G12" s="9">
        <v>10</v>
      </c>
      <c r="H12" s="57" t="s">
        <v>329</v>
      </c>
      <c r="I12" s="46" t="str">
        <f t="shared" si="1"/>
        <v>สีดา</v>
      </c>
      <c r="J12" s="83" t="str">
        <f t="shared" si="0"/>
        <v>นครราชสีมา</v>
      </c>
      <c r="K12" s="84" t="s">
        <v>332</v>
      </c>
      <c r="L12" s="9">
        <v>16</v>
      </c>
    </row>
    <row r="13" spans="1:13" ht="30" customHeight="1">
      <c r="A13" s="2">
        <v>8</v>
      </c>
      <c r="B13" s="120" t="s">
        <v>314</v>
      </c>
      <c r="C13" s="58" t="s">
        <v>315</v>
      </c>
      <c r="D13" s="119" t="s">
        <v>316</v>
      </c>
      <c r="E13" s="2" t="s">
        <v>17</v>
      </c>
      <c r="F13" s="4" t="s">
        <v>333</v>
      </c>
      <c r="G13" s="9">
        <v>11</v>
      </c>
      <c r="H13" s="83" t="s">
        <v>316</v>
      </c>
      <c r="I13" s="83" t="str">
        <f t="shared" si="1"/>
        <v>สีดา</v>
      </c>
      <c r="J13" s="9" t="str">
        <f t="shared" si="0"/>
        <v>นครราชสีมา</v>
      </c>
      <c r="K13" s="10" t="s">
        <v>334</v>
      </c>
      <c r="L13" s="59">
        <v>18</v>
      </c>
    </row>
    <row r="14" spans="1:13" ht="30" customHeight="1">
      <c r="A14" s="2">
        <v>9</v>
      </c>
      <c r="B14" s="121" t="s">
        <v>314</v>
      </c>
      <c r="C14" s="10" t="s">
        <v>315</v>
      </c>
      <c r="D14" s="119" t="s">
        <v>316</v>
      </c>
      <c r="E14" s="2" t="s">
        <v>17</v>
      </c>
      <c r="F14" s="56" t="s">
        <v>335</v>
      </c>
      <c r="G14" s="9">
        <v>5</v>
      </c>
      <c r="H14" s="83" t="s">
        <v>336</v>
      </c>
      <c r="I14" s="9" t="str">
        <f t="shared" si="1"/>
        <v>สีดา</v>
      </c>
      <c r="J14" s="9" t="str">
        <f t="shared" si="0"/>
        <v>นครราชสีมา</v>
      </c>
      <c r="K14" s="58" t="s">
        <v>337</v>
      </c>
      <c r="L14" s="9">
        <v>5</v>
      </c>
    </row>
    <row r="15" spans="1:13" ht="30" customHeight="1">
      <c r="A15" s="2">
        <v>10</v>
      </c>
      <c r="B15" s="115" t="s">
        <v>314</v>
      </c>
      <c r="C15" s="58" t="s">
        <v>315</v>
      </c>
      <c r="D15" s="6" t="s">
        <v>316</v>
      </c>
      <c r="E15" s="55" t="s">
        <v>17</v>
      </c>
      <c r="F15" s="4" t="s">
        <v>338</v>
      </c>
      <c r="G15" s="9">
        <v>5</v>
      </c>
      <c r="H15" s="9" t="s">
        <v>336</v>
      </c>
      <c r="I15" s="9" t="str">
        <f t="shared" si="1"/>
        <v>สีดา</v>
      </c>
      <c r="J15" s="9" t="str">
        <f t="shared" si="0"/>
        <v>นครราชสีมา</v>
      </c>
      <c r="K15" s="10" t="s">
        <v>339</v>
      </c>
      <c r="L15" s="9">
        <v>9</v>
      </c>
    </row>
    <row r="16" spans="1:13" ht="30" customHeight="1">
      <c r="A16" s="2">
        <v>11</v>
      </c>
      <c r="B16" s="105" t="s">
        <v>340</v>
      </c>
      <c r="C16" s="42" t="s">
        <v>341</v>
      </c>
      <c r="D16" s="122" t="s">
        <v>342</v>
      </c>
      <c r="E16" s="123" t="s">
        <v>17</v>
      </c>
      <c r="F16" s="97" t="s">
        <v>343</v>
      </c>
      <c r="G16" s="98">
        <v>9</v>
      </c>
      <c r="H16" s="99" t="s">
        <v>344</v>
      </c>
      <c r="I16" s="98" t="s">
        <v>342</v>
      </c>
      <c r="J16" s="99" t="s">
        <v>17</v>
      </c>
      <c r="K16" s="42" t="s">
        <v>345</v>
      </c>
      <c r="L16" s="100">
        <v>50</v>
      </c>
    </row>
    <row r="17" spans="1:12" ht="30" customHeight="1">
      <c r="A17" s="2">
        <v>12</v>
      </c>
      <c r="B17" s="105" t="s">
        <v>340</v>
      </c>
      <c r="C17" s="42" t="s">
        <v>341</v>
      </c>
      <c r="D17" s="122" t="s">
        <v>342</v>
      </c>
      <c r="E17" s="123" t="s">
        <v>17</v>
      </c>
      <c r="F17" s="101" t="s">
        <v>346</v>
      </c>
      <c r="G17" s="102">
        <v>3</v>
      </c>
      <c r="H17" s="99" t="s">
        <v>347</v>
      </c>
      <c r="I17" s="98" t="s">
        <v>342</v>
      </c>
      <c r="J17" s="99" t="s">
        <v>17</v>
      </c>
      <c r="K17" s="42" t="s">
        <v>348</v>
      </c>
      <c r="L17" s="103">
        <v>29</v>
      </c>
    </row>
    <row r="18" spans="1:12" ht="30" customHeight="1">
      <c r="A18" s="2">
        <v>13</v>
      </c>
      <c r="B18" s="105" t="s">
        <v>340</v>
      </c>
      <c r="C18" s="42" t="s">
        <v>341</v>
      </c>
      <c r="D18" s="122" t="s">
        <v>342</v>
      </c>
      <c r="E18" s="123" t="s">
        <v>17</v>
      </c>
      <c r="F18" s="101" t="s">
        <v>349</v>
      </c>
      <c r="G18" s="102">
        <v>3</v>
      </c>
      <c r="H18" s="99" t="s">
        <v>347</v>
      </c>
      <c r="I18" s="98" t="s">
        <v>342</v>
      </c>
      <c r="J18" s="99" t="s">
        <v>17</v>
      </c>
      <c r="K18" s="42" t="s">
        <v>350</v>
      </c>
      <c r="L18" s="103">
        <v>8</v>
      </c>
    </row>
    <row r="19" spans="1:12" ht="30" customHeight="1">
      <c r="A19" s="2">
        <v>14</v>
      </c>
      <c r="B19" s="105" t="s">
        <v>340</v>
      </c>
      <c r="C19" s="42" t="s">
        <v>341</v>
      </c>
      <c r="D19" s="122" t="s">
        <v>342</v>
      </c>
      <c r="E19" s="123" t="s">
        <v>17</v>
      </c>
      <c r="F19" s="101" t="s">
        <v>351</v>
      </c>
      <c r="G19" s="102">
        <v>5</v>
      </c>
      <c r="H19" s="99" t="s">
        <v>347</v>
      </c>
      <c r="I19" s="98" t="s">
        <v>342</v>
      </c>
      <c r="J19" s="99" t="s">
        <v>17</v>
      </c>
      <c r="K19" s="42" t="s">
        <v>352</v>
      </c>
      <c r="L19" s="103">
        <v>5</v>
      </c>
    </row>
    <row r="20" spans="1:12" ht="30" customHeight="1">
      <c r="A20" s="2">
        <v>15</v>
      </c>
      <c r="B20" s="105" t="s">
        <v>340</v>
      </c>
      <c r="C20" s="42" t="s">
        <v>341</v>
      </c>
      <c r="D20" s="122" t="s">
        <v>342</v>
      </c>
      <c r="E20" s="123" t="s">
        <v>17</v>
      </c>
      <c r="F20" s="101" t="s">
        <v>353</v>
      </c>
      <c r="G20" s="102">
        <v>5</v>
      </c>
      <c r="H20" s="99" t="s">
        <v>347</v>
      </c>
      <c r="I20" s="98" t="s">
        <v>342</v>
      </c>
      <c r="J20" s="99" t="s">
        <v>17</v>
      </c>
      <c r="K20" s="42" t="s">
        <v>354</v>
      </c>
      <c r="L20" s="103">
        <v>5</v>
      </c>
    </row>
    <row r="21" spans="1:12" ht="30" customHeight="1">
      <c r="A21" s="2">
        <v>16</v>
      </c>
      <c r="B21" s="105" t="s">
        <v>340</v>
      </c>
      <c r="C21" s="42" t="s">
        <v>341</v>
      </c>
      <c r="D21" s="122" t="s">
        <v>342</v>
      </c>
      <c r="E21" s="123" t="s">
        <v>17</v>
      </c>
      <c r="F21" s="101" t="s">
        <v>355</v>
      </c>
      <c r="G21" s="102">
        <v>7</v>
      </c>
      <c r="H21" s="99" t="s">
        <v>347</v>
      </c>
      <c r="I21" s="98" t="s">
        <v>342</v>
      </c>
      <c r="J21" s="99" t="s">
        <v>17</v>
      </c>
      <c r="K21" s="42" t="s">
        <v>356</v>
      </c>
      <c r="L21" s="103">
        <v>5</v>
      </c>
    </row>
    <row r="22" spans="1:12" ht="30" customHeight="1">
      <c r="A22" s="2">
        <v>17</v>
      </c>
      <c r="B22" s="105" t="s">
        <v>340</v>
      </c>
      <c r="C22" s="42" t="s">
        <v>341</v>
      </c>
      <c r="D22" s="122" t="s">
        <v>342</v>
      </c>
      <c r="E22" s="123" t="s">
        <v>17</v>
      </c>
      <c r="F22" s="101" t="s">
        <v>357</v>
      </c>
      <c r="G22" s="102">
        <v>9</v>
      </c>
      <c r="H22" s="99" t="s">
        <v>344</v>
      </c>
      <c r="I22" s="98" t="s">
        <v>342</v>
      </c>
      <c r="J22" s="99" t="s">
        <v>17</v>
      </c>
      <c r="K22" s="42" t="s">
        <v>358</v>
      </c>
      <c r="L22" s="103">
        <v>7</v>
      </c>
    </row>
    <row r="23" spans="1:12" ht="30" customHeight="1">
      <c r="A23" s="2">
        <v>18</v>
      </c>
      <c r="B23" s="105" t="s">
        <v>340</v>
      </c>
      <c r="C23" s="42" t="s">
        <v>341</v>
      </c>
      <c r="D23" s="122" t="s">
        <v>342</v>
      </c>
      <c r="E23" s="123" t="s">
        <v>17</v>
      </c>
      <c r="F23" s="101" t="s">
        <v>359</v>
      </c>
      <c r="G23" s="102">
        <v>4</v>
      </c>
      <c r="H23" s="99" t="s">
        <v>344</v>
      </c>
      <c r="I23" s="98" t="s">
        <v>342</v>
      </c>
      <c r="J23" s="99" t="s">
        <v>17</v>
      </c>
      <c r="K23" s="42" t="s">
        <v>360</v>
      </c>
      <c r="L23" s="103">
        <v>10</v>
      </c>
    </row>
    <row r="24" spans="1:12" ht="30" customHeight="1">
      <c r="A24" s="2">
        <v>19</v>
      </c>
      <c r="B24" s="105" t="s">
        <v>340</v>
      </c>
      <c r="C24" s="42" t="s">
        <v>341</v>
      </c>
      <c r="D24" s="122" t="s">
        <v>342</v>
      </c>
      <c r="E24" s="123" t="s">
        <v>17</v>
      </c>
      <c r="F24" s="101" t="s">
        <v>361</v>
      </c>
      <c r="G24" s="102">
        <v>2</v>
      </c>
      <c r="H24" s="99" t="s">
        <v>344</v>
      </c>
      <c r="I24" s="98" t="s">
        <v>342</v>
      </c>
      <c r="J24" s="99" t="s">
        <v>17</v>
      </c>
      <c r="K24" s="42" t="s">
        <v>362</v>
      </c>
      <c r="L24" s="103">
        <v>60</v>
      </c>
    </row>
    <row r="25" spans="1:12" ht="30" customHeight="1">
      <c r="A25" s="2">
        <v>20</v>
      </c>
      <c r="B25" s="105" t="s">
        <v>340</v>
      </c>
      <c r="C25" s="42" t="s">
        <v>341</v>
      </c>
      <c r="D25" s="122" t="s">
        <v>342</v>
      </c>
      <c r="E25" s="123" t="s">
        <v>17</v>
      </c>
      <c r="F25" s="101" t="s">
        <v>363</v>
      </c>
      <c r="G25" s="102">
        <v>5</v>
      </c>
      <c r="H25" s="99" t="s">
        <v>344</v>
      </c>
      <c r="I25" s="98" t="s">
        <v>342</v>
      </c>
      <c r="J25" s="99" t="s">
        <v>17</v>
      </c>
      <c r="K25" s="42" t="s">
        <v>364</v>
      </c>
      <c r="L25" s="103">
        <v>8</v>
      </c>
    </row>
    <row r="26" spans="1:12" ht="30" customHeight="1">
      <c r="A26" s="2">
        <v>21</v>
      </c>
      <c r="B26" s="86" t="s">
        <v>365</v>
      </c>
      <c r="C26" s="87" t="s">
        <v>366</v>
      </c>
      <c r="D26" s="88" t="s">
        <v>367</v>
      </c>
      <c r="E26" s="41" t="s">
        <v>17</v>
      </c>
      <c r="F26" s="97" t="s">
        <v>368</v>
      </c>
      <c r="G26" s="89">
        <v>6</v>
      </c>
      <c r="H26" s="99" t="s">
        <v>367</v>
      </c>
      <c r="I26" s="98" t="s">
        <v>367</v>
      </c>
      <c r="J26" s="99" t="s">
        <v>17</v>
      </c>
      <c r="K26" s="42" t="s">
        <v>369</v>
      </c>
      <c r="L26" s="100">
        <v>8</v>
      </c>
    </row>
    <row r="27" spans="1:12" ht="30" customHeight="1">
      <c r="A27" s="2">
        <v>22</v>
      </c>
      <c r="B27" s="86" t="s">
        <v>365</v>
      </c>
      <c r="C27" s="87" t="s">
        <v>370</v>
      </c>
      <c r="D27" s="88" t="s">
        <v>367</v>
      </c>
      <c r="E27" s="41" t="s">
        <v>17</v>
      </c>
      <c r="F27" s="101" t="s">
        <v>371</v>
      </c>
      <c r="G27" s="90">
        <v>4</v>
      </c>
      <c r="H27" s="99" t="s">
        <v>367</v>
      </c>
      <c r="I27" s="98" t="s">
        <v>367</v>
      </c>
      <c r="J27" s="99" t="s">
        <v>17</v>
      </c>
      <c r="K27" s="42" t="s">
        <v>372</v>
      </c>
      <c r="L27" s="103">
        <v>10</v>
      </c>
    </row>
    <row r="28" spans="1:12" ht="30" customHeight="1">
      <c r="A28" s="2">
        <v>23</v>
      </c>
      <c r="B28" s="86" t="s">
        <v>365</v>
      </c>
      <c r="C28" s="87" t="s">
        <v>373</v>
      </c>
      <c r="D28" s="88" t="s">
        <v>367</v>
      </c>
      <c r="E28" s="41" t="s">
        <v>17</v>
      </c>
      <c r="F28" s="101" t="s">
        <v>374</v>
      </c>
      <c r="G28" s="90">
        <v>15</v>
      </c>
      <c r="H28" s="99" t="s">
        <v>367</v>
      </c>
      <c r="I28" s="98" t="s">
        <v>367</v>
      </c>
      <c r="J28" s="99" t="s">
        <v>17</v>
      </c>
      <c r="K28" s="42" t="s">
        <v>375</v>
      </c>
      <c r="L28" s="103">
        <v>8</v>
      </c>
    </row>
    <row r="29" spans="1:12" ht="30" customHeight="1">
      <c r="A29" s="2">
        <v>24</v>
      </c>
      <c r="B29" s="86" t="s">
        <v>365</v>
      </c>
      <c r="C29" s="87" t="s">
        <v>376</v>
      </c>
      <c r="D29" s="88" t="s">
        <v>367</v>
      </c>
      <c r="E29" s="41" t="s">
        <v>17</v>
      </c>
      <c r="F29" s="101" t="s">
        <v>377</v>
      </c>
      <c r="G29" s="91">
        <v>4</v>
      </c>
      <c r="H29" s="99" t="s">
        <v>367</v>
      </c>
      <c r="I29" s="98" t="s">
        <v>367</v>
      </c>
      <c r="J29" s="99" t="s">
        <v>17</v>
      </c>
      <c r="K29" s="42" t="s">
        <v>378</v>
      </c>
      <c r="L29" s="103">
        <v>20</v>
      </c>
    </row>
    <row r="30" spans="1:12" ht="30" customHeight="1">
      <c r="A30" s="2">
        <v>25</v>
      </c>
      <c r="B30" s="86" t="s">
        <v>365</v>
      </c>
      <c r="C30" s="87" t="s">
        <v>379</v>
      </c>
      <c r="D30" s="88" t="s">
        <v>367</v>
      </c>
      <c r="E30" s="41" t="s">
        <v>17</v>
      </c>
      <c r="F30" s="101" t="s">
        <v>380</v>
      </c>
      <c r="G30" s="91">
        <v>7</v>
      </c>
      <c r="H30" s="99" t="s">
        <v>381</v>
      </c>
      <c r="I30" s="98" t="s">
        <v>367</v>
      </c>
      <c r="J30" s="99" t="s">
        <v>17</v>
      </c>
      <c r="K30" s="42" t="s">
        <v>382</v>
      </c>
      <c r="L30" s="103">
        <v>15</v>
      </c>
    </row>
    <row r="31" spans="1:12" ht="30" customHeight="1">
      <c r="A31" s="2">
        <v>26</v>
      </c>
      <c r="B31" s="86" t="s">
        <v>365</v>
      </c>
      <c r="C31" s="87" t="s">
        <v>383</v>
      </c>
      <c r="D31" s="88" t="s">
        <v>367</v>
      </c>
      <c r="E31" s="41" t="s">
        <v>17</v>
      </c>
      <c r="F31" s="101" t="s">
        <v>384</v>
      </c>
      <c r="G31" s="91">
        <v>7</v>
      </c>
      <c r="H31" s="99" t="s">
        <v>381</v>
      </c>
      <c r="I31" s="98" t="s">
        <v>367</v>
      </c>
      <c r="J31" s="99" t="s">
        <v>17</v>
      </c>
      <c r="K31" s="42" t="s">
        <v>385</v>
      </c>
      <c r="L31" s="103">
        <v>5</v>
      </c>
    </row>
    <row r="32" spans="1:12" ht="30" customHeight="1">
      <c r="A32" s="2">
        <v>27</v>
      </c>
      <c r="B32" s="86" t="s">
        <v>365</v>
      </c>
      <c r="C32" s="87" t="s">
        <v>386</v>
      </c>
      <c r="D32" s="88" t="s">
        <v>367</v>
      </c>
      <c r="E32" s="41" t="s">
        <v>17</v>
      </c>
      <c r="F32" s="101" t="s">
        <v>387</v>
      </c>
      <c r="G32" s="91">
        <v>4</v>
      </c>
      <c r="H32" s="99" t="s">
        <v>367</v>
      </c>
      <c r="I32" s="98" t="s">
        <v>367</v>
      </c>
      <c r="J32" s="99" t="s">
        <v>17</v>
      </c>
      <c r="K32" s="42" t="s">
        <v>388</v>
      </c>
      <c r="L32" s="103">
        <v>10</v>
      </c>
    </row>
    <row r="33" spans="1:12" ht="30" customHeight="1">
      <c r="A33" s="2">
        <v>28</v>
      </c>
      <c r="B33" s="86" t="s">
        <v>365</v>
      </c>
      <c r="C33" s="87" t="s">
        <v>389</v>
      </c>
      <c r="D33" s="88" t="s">
        <v>367</v>
      </c>
      <c r="E33" s="41" t="s">
        <v>17</v>
      </c>
      <c r="F33" s="101" t="s">
        <v>390</v>
      </c>
      <c r="G33" s="91">
        <v>4</v>
      </c>
      <c r="H33" s="99" t="s">
        <v>367</v>
      </c>
      <c r="I33" s="98" t="s">
        <v>367</v>
      </c>
      <c r="J33" s="99" t="s">
        <v>17</v>
      </c>
      <c r="K33" s="42" t="s">
        <v>391</v>
      </c>
      <c r="L33" s="103">
        <v>25</v>
      </c>
    </row>
    <row r="34" spans="1:12" ht="30" customHeight="1">
      <c r="A34" s="2">
        <v>29</v>
      </c>
      <c r="B34" s="86" t="s">
        <v>365</v>
      </c>
      <c r="C34" s="87" t="s">
        <v>392</v>
      </c>
      <c r="D34" s="88" t="s">
        <v>367</v>
      </c>
      <c r="E34" s="41" t="s">
        <v>17</v>
      </c>
      <c r="F34" s="101" t="s">
        <v>393</v>
      </c>
      <c r="G34" s="91">
        <v>15</v>
      </c>
      <c r="H34" s="99" t="s">
        <v>367</v>
      </c>
      <c r="I34" s="98" t="s">
        <v>367</v>
      </c>
      <c r="J34" s="99" t="s">
        <v>17</v>
      </c>
      <c r="K34" s="42" t="s">
        <v>394</v>
      </c>
      <c r="L34" s="103">
        <v>10</v>
      </c>
    </row>
    <row r="35" spans="1:12" ht="30" customHeight="1">
      <c r="A35" s="2">
        <v>30</v>
      </c>
      <c r="B35" s="86" t="s">
        <v>365</v>
      </c>
      <c r="C35" s="87" t="s">
        <v>395</v>
      </c>
      <c r="D35" s="88" t="s">
        <v>367</v>
      </c>
      <c r="E35" s="41" t="s">
        <v>17</v>
      </c>
      <c r="F35" s="101" t="s">
        <v>396</v>
      </c>
      <c r="G35" s="91">
        <v>6</v>
      </c>
      <c r="H35" s="99" t="s">
        <v>367</v>
      </c>
      <c r="I35" s="98" t="s">
        <v>367</v>
      </c>
      <c r="J35" s="99" t="s">
        <v>17</v>
      </c>
      <c r="K35" s="42" t="s">
        <v>397</v>
      </c>
      <c r="L35" s="103">
        <v>15</v>
      </c>
    </row>
    <row r="36" spans="1:12" ht="30" customHeight="1">
      <c r="A36" s="2">
        <v>31</v>
      </c>
      <c r="B36" s="86" t="s">
        <v>14</v>
      </c>
      <c r="C36" s="87" t="s">
        <v>398</v>
      </c>
      <c r="D36" s="88" t="s">
        <v>16</v>
      </c>
      <c r="E36" s="41" t="s">
        <v>17</v>
      </c>
      <c r="F36" s="97" t="s">
        <v>18</v>
      </c>
      <c r="G36" s="89">
        <v>5</v>
      </c>
      <c r="H36" s="99" t="s">
        <v>19</v>
      </c>
      <c r="I36" s="98" t="s">
        <v>16</v>
      </c>
      <c r="J36" s="99" t="s">
        <v>17</v>
      </c>
      <c r="K36" s="42" t="s">
        <v>399</v>
      </c>
      <c r="L36" s="100">
        <v>41</v>
      </c>
    </row>
    <row r="37" spans="1:12" ht="30" customHeight="1">
      <c r="A37" s="2">
        <v>32</v>
      </c>
      <c r="B37" s="86" t="s">
        <v>14</v>
      </c>
      <c r="C37" s="87" t="s">
        <v>400</v>
      </c>
      <c r="D37" s="88" t="s">
        <v>16</v>
      </c>
      <c r="E37" s="41" t="s">
        <v>17</v>
      </c>
      <c r="F37" s="101" t="s">
        <v>21</v>
      </c>
      <c r="G37" s="89">
        <v>5</v>
      </c>
      <c r="H37" s="99" t="s">
        <v>19</v>
      </c>
      <c r="I37" s="98" t="s">
        <v>16</v>
      </c>
      <c r="J37" s="99" t="s">
        <v>17</v>
      </c>
      <c r="K37" s="42" t="s">
        <v>401</v>
      </c>
      <c r="L37" s="103">
        <v>15</v>
      </c>
    </row>
    <row r="38" spans="1:12" ht="30" customHeight="1">
      <c r="A38" s="2">
        <v>33</v>
      </c>
      <c r="B38" s="86" t="s">
        <v>14</v>
      </c>
      <c r="C38" s="87" t="s">
        <v>402</v>
      </c>
      <c r="D38" s="88" t="s">
        <v>16</v>
      </c>
      <c r="E38" s="41" t="s">
        <v>17</v>
      </c>
      <c r="F38" s="101" t="s">
        <v>23</v>
      </c>
      <c r="G38" s="89">
        <v>5</v>
      </c>
      <c r="H38" s="99" t="s">
        <v>19</v>
      </c>
      <c r="I38" s="98" t="s">
        <v>16</v>
      </c>
      <c r="J38" s="99" t="s">
        <v>17</v>
      </c>
      <c r="K38" s="42" t="s">
        <v>403</v>
      </c>
      <c r="L38" s="103">
        <v>9</v>
      </c>
    </row>
    <row r="39" spans="1:12" ht="30" customHeight="1">
      <c r="A39" s="2">
        <v>34</v>
      </c>
      <c r="B39" s="86" t="s">
        <v>14</v>
      </c>
      <c r="C39" s="87" t="s">
        <v>404</v>
      </c>
      <c r="D39" s="88" t="s">
        <v>16</v>
      </c>
      <c r="E39" s="41" t="s">
        <v>17</v>
      </c>
      <c r="F39" s="101" t="s">
        <v>25</v>
      </c>
      <c r="G39" s="89">
        <v>5</v>
      </c>
      <c r="H39" s="99" t="s">
        <v>19</v>
      </c>
      <c r="I39" s="98" t="s">
        <v>16</v>
      </c>
      <c r="J39" s="99" t="s">
        <v>17</v>
      </c>
      <c r="K39" s="42" t="s">
        <v>405</v>
      </c>
      <c r="L39" s="103">
        <v>4</v>
      </c>
    </row>
    <row r="40" spans="1:12" ht="30" customHeight="1">
      <c r="A40" s="2">
        <v>35</v>
      </c>
      <c r="B40" s="86" t="s">
        <v>14</v>
      </c>
      <c r="C40" s="87" t="s">
        <v>406</v>
      </c>
      <c r="D40" s="88" t="s">
        <v>16</v>
      </c>
      <c r="E40" s="41" t="s">
        <v>17</v>
      </c>
      <c r="F40" s="101" t="s">
        <v>27</v>
      </c>
      <c r="G40" s="89">
        <v>5</v>
      </c>
      <c r="H40" s="99" t="s">
        <v>19</v>
      </c>
      <c r="I40" s="98" t="s">
        <v>16</v>
      </c>
      <c r="J40" s="99" t="s">
        <v>17</v>
      </c>
      <c r="K40" s="42" t="s">
        <v>407</v>
      </c>
      <c r="L40" s="103">
        <v>16</v>
      </c>
    </row>
    <row r="41" spans="1:12" ht="30" customHeight="1">
      <c r="A41" s="2">
        <v>36</v>
      </c>
      <c r="B41" s="86" t="s">
        <v>14</v>
      </c>
      <c r="C41" s="87" t="s">
        <v>408</v>
      </c>
      <c r="D41" s="88" t="s">
        <v>16</v>
      </c>
      <c r="E41" s="41" t="s">
        <v>17</v>
      </c>
      <c r="F41" s="101" t="s">
        <v>29</v>
      </c>
      <c r="G41" s="91">
        <v>15</v>
      </c>
      <c r="H41" s="99" t="s">
        <v>19</v>
      </c>
      <c r="I41" s="98" t="s">
        <v>16</v>
      </c>
      <c r="J41" s="99" t="s">
        <v>17</v>
      </c>
      <c r="K41" s="42" t="s">
        <v>409</v>
      </c>
      <c r="L41" s="103">
        <v>13</v>
      </c>
    </row>
    <row r="42" spans="1:12" ht="30" customHeight="1">
      <c r="A42" s="2">
        <v>37</v>
      </c>
      <c r="B42" s="86" t="s">
        <v>14</v>
      </c>
      <c r="C42" s="87" t="s">
        <v>410</v>
      </c>
      <c r="D42" s="88" t="s">
        <v>16</v>
      </c>
      <c r="E42" s="41" t="s">
        <v>17</v>
      </c>
      <c r="F42" s="101" t="s">
        <v>31</v>
      </c>
      <c r="G42" s="91">
        <v>13</v>
      </c>
      <c r="H42" s="99" t="s">
        <v>16</v>
      </c>
      <c r="I42" s="98" t="s">
        <v>16</v>
      </c>
      <c r="J42" s="99" t="s">
        <v>17</v>
      </c>
      <c r="K42" s="42" t="s">
        <v>411</v>
      </c>
      <c r="L42" s="103">
        <v>10</v>
      </c>
    </row>
    <row r="43" spans="1:12" ht="30" customHeight="1">
      <c r="A43" s="2">
        <v>38</v>
      </c>
      <c r="B43" s="86" t="s">
        <v>14</v>
      </c>
      <c r="C43" s="87" t="s">
        <v>412</v>
      </c>
      <c r="D43" s="88" t="s">
        <v>16</v>
      </c>
      <c r="E43" s="41" t="s">
        <v>17</v>
      </c>
      <c r="F43" s="101" t="s">
        <v>413</v>
      </c>
      <c r="G43" s="91">
        <v>10</v>
      </c>
      <c r="H43" s="99" t="s">
        <v>19</v>
      </c>
      <c r="I43" s="98" t="s">
        <v>16</v>
      </c>
      <c r="J43" s="99" t="s">
        <v>17</v>
      </c>
      <c r="K43" s="42" t="s">
        <v>414</v>
      </c>
      <c r="L43" s="103">
        <v>12</v>
      </c>
    </row>
    <row r="44" spans="1:12" ht="30" customHeight="1">
      <c r="A44" s="2">
        <v>39</v>
      </c>
      <c r="B44" s="86" t="s">
        <v>14</v>
      </c>
      <c r="C44" s="87" t="s">
        <v>415</v>
      </c>
      <c r="D44" s="88" t="s">
        <v>16</v>
      </c>
      <c r="E44" s="41" t="s">
        <v>17</v>
      </c>
      <c r="F44" s="101" t="s">
        <v>416</v>
      </c>
      <c r="G44" s="91">
        <v>8</v>
      </c>
      <c r="H44" s="99" t="s">
        <v>16</v>
      </c>
      <c r="I44" s="98" t="s">
        <v>16</v>
      </c>
      <c r="J44" s="99" t="s">
        <v>17</v>
      </c>
      <c r="K44" s="42" t="s">
        <v>417</v>
      </c>
      <c r="L44" s="103">
        <v>14</v>
      </c>
    </row>
    <row r="45" spans="1:12" ht="30" customHeight="1">
      <c r="A45" s="2">
        <v>40</v>
      </c>
      <c r="B45" s="86" t="s">
        <v>14</v>
      </c>
      <c r="C45" s="87" t="s">
        <v>418</v>
      </c>
      <c r="D45" s="88" t="s">
        <v>16</v>
      </c>
      <c r="E45" s="41" t="s">
        <v>17</v>
      </c>
      <c r="F45" s="101" t="s">
        <v>37</v>
      </c>
      <c r="G45" s="91">
        <v>5</v>
      </c>
      <c r="H45" s="99" t="s">
        <v>419</v>
      </c>
      <c r="I45" s="98" t="s">
        <v>16</v>
      </c>
      <c r="J45" s="99" t="s">
        <v>17</v>
      </c>
      <c r="K45" s="42" t="s">
        <v>420</v>
      </c>
      <c r="L45" s="103">
        <v>10</v>
      </c>
    </row>
    <row r="46" spans="1:12" ht="30" customHeight="1">
      <c r="A46" s="2">
        <v>41</v>
      </c>
      <c r="B46" s="105" t="s">
        <v>40</v>
      </c>
      <c r="C46" s="104">
        <v>898444121</v>
      </c>
      <c r="D46" s="98" t="s">
        <v>41</v>
      </c>
      <c r="E46" s="99" t="s">
        <v>17</v>
      </c>
      <c r="F46" s="97" t="s">
        <v>42</v>
      </c>
      <c r="G46" s="98">
        <v>13</v>
      </c>
      <c r="H46" s="99" t="s">
        <v>43</v>
      </c>
      <c r="I46" s="98" t="s">
        <v>41</v>
      </c>
      <c r="J46" s="99" t="s">
        <v>17</v>
      </c>
      <c r="K46" s="104">
        <v>955878431</v>
      </c>
      <c r="L46" s="100">
        <v>10</v>
      </c>
    </row>
    <row r="47" spans="1:12" ht="30" customHeight="1">
      <c r="A47" s="2">
        <v>42</v>
      </c>
      <c r="B47" s="105" t="s">
        <v>40</v>
      </c>
      <c r="C47" s="104">
        <v>898444121</v>
      </c>
      <c r="D47" s="98" t="s">
        <v>41</v>
      </c>
      <c r="E47" s="99" t="s">
        <v>17</v>
      </c>
      <c r="F47" s="97" t="s">
        <v>44</v>
      </c>
      <c r="G47" s="102">
        <v>13</v>
      </c>
      <c r="H47" s="99" t="s">
        <v>43</v>
      </c>
      <c r="I47" s="98" t="s">
        <v>41</v>
      </c>
      <c r="J47" s="99" t="s">
        <v>17</v>
      </c>
      <c r="K47" s="104">
        <v>614386415</v>
      </c>
      <c r="L47" s="103">
        <v>5</v>
      </c>
    </row>
    <row r="48" spans="1:12" ht="30" customHeight="1">
      <c r="A48" s="2">
        <v>43</v>
      </c>
      <c r="B48" s="105" t="s">
        <v>40</v>
      </c>
      <c r="C48" s="104">
        <v>898444121</v>
      </c>
      <c r="D48" s="98" t="s">
        <v>41</v>
      </c>
      <c r="E48" s="99" t="s">
        <v>17</v>
      </c>
      <c r="F48" s="97" t="s">
        <v>45</v>
      </c>
      <c r="G48" s="102">
        <v>13</v>
      </c>
      <c r="H48" s="99" t="s">
        <v>43</v>
      </c>
      <c r="I48" s="98" t="s">
        <v>41</v>
      </c>
      <c r="J48" s="99" t="s">
        <v>17</v>
      </c>
      <c r="K48" s="104">
        <v>644728553</v>
      </c>
      <c r="L48" s="103">
        <v>2</v>
      </c>
    </row>
    <row r="49" spans="1:12" ht="30" customHeight="1">
      <c r="A49" s="2">
        <v>44</v>
      </c>
      <c r="B49" s="105" t="s">
        <v>40</v>
      </c>
      <c r="C49" s="104">
        <v>898444121</v>
      </c>
      <c r="D49" s="98" t="s">
        <v>41</v>
      </c>
      <c r="E49" s="99" t="s">
        <v>17</v>
      </c>
      <c r="F49" s="97" t="s">
        <v>46</v>
      </c>
      <c r="G49" s="102">
        <v>13</v>
      </c>
      <c r="H49" s="99" t="s">
        <v>43</v>
      </c>
      <c r="I49" s="98" t="s">
        <v>41</v>
      </c>
      <c r="J49" s="99" t="s">
        <v>17</v>
      </c>
      <c r="K49" s="104">
        <v>845838407</v>
      </c>
      <c r="L49" s="103">
        <v>8</v>
      </c>
    </row>
    <row r="50" spans="1:12" ht="30" customHeight="1">
      <c r="A50" s="2">
        <v>45</v>
      </c>
      <c r="B50" s="105" t="s">
        <v>40</v>
      </c>
      <c r="C50" s="104">
        <v>898444121</v>
      </c>
      <c r="D50" s="98" t="s">
        <v>41</v>
      </c>
      <c r="E50" s="99" t="s">
        <v>17</v>
      </c>
      <c r="F50" s="97" t="s">
        <v>47</v>
      </c>
      <c r="G50" s="102">
        <v>13</v>
      </c>
      <c r="H50" s="99" t="s">
        <v>43</v>
      </c>
      <c r="I50" s="98" t="s">
        <v>41</v>
      </c>
      <c r="J50" s="99" t="s">
        <v>17</v>
      </c>
      <c r="K50" s="104">
        <v>812645689</v>
      </c>
      <c r="L50" s="103">
        <v>9</v>
      </c>
    </row>
    <row r="51" spans="1:12" ht="30" customHeight="1">
      <c r="A51" s="2">
        <v>46</v>
      </c>
      <c r="B51" s="105" t="s">
        <v>40</v>
      </c>
      <c r="C51" s="104">
        <v>898444121</v>
      </c>
      <c r="D51" s="98" t="s">
        <v>41</v>
      </c>
      <c r="E51" s="99" t="s">
        <v>17</v>
      </c>
      <c r="F51" s="101" t="s">
        <v>48</v>
      </c>
      <c r="G51" s="102">
        <v>13</v>
      </c>
      <c r="H51" s="99" t="s">
        <v>43</v>
      </c>
      <c r="I51" s="98" t="s">
        <v>41</v>
      </c>
      <c r="J51" s="99" t="s">
        <v>17</v>
      </c>
      <c r="K51" s="104">
        <v>860859296</v>
      </c>
      <c r="L51" s="103">
        <v>10</v>
      </c>
    </row>
    <row r="52" spans="1:12" ht="30" customHeight="1">
      <c r="A52" s="2">
        <v>47</v>
      </c>
      <c r="B52" s="105" t="s">
        <v>40</v>
      </c>
      <c r="C52" s="104">
        <v>898444121</v>
      </c>
      <c r="D52" s="98" t="s">
        <v>41</v>
      </c>
      <c r="E52" s="99" t="s">
        <v>17</v>
      </c>
      <c r="F52" s="101" t="s">
        <v>49</v>
      </c>
      <c r="G52" s="102">
        <v>13</v>
      </c>
      <c r="H52" s="99" t="s">
        <v>43</v>
      </c>
      <c r="I52" s="98" t="s">
        <v>41</v>
      </c>
      <c r="J52" s="99" t="s">
        <v>17</v>
      </c>
      <c r="K52" s="104">
        <v>621356901</v>
      </c>
      <c r="L52" s="103">
        <v>10</v>
      </c>
    </row>
    <row r="53" spans="1:12" ht="30" customHeight="1">
      <c r="A53" s="2">
        <v>48</v>
      </c>
      <c r="B53" s="105" t="s">
        <v>40</v>
      </c>
      <c r="C53" s="104">
        <v>898444121</v>
      </c>
      <c r="D53" s="98" t="s">
        <v>41</v>
      </c>
      <c r="E53" s="99" t="s">
        <v>17</v>
      </c>
      <c r="F53" s="101" t="s">
        <v>50</v>
      </c>
      <c r="G53" s="102">
        <v>13</v>
      </c>
      <c r="H53" s="99" t="s">
        <v>43</v>
      </c>
      <c r="I53" s="98" t="s">
        <v>41</v>
      </c>
      <c r="J53" s="99" t="s">
        <v>17</v>
      </c>
      <c r="K53" s="104">
        <v>844975007</v>
      </c>
      <c r="L53" s="103">
        <v>9</v>
      </c>
    </row>
    <row r="54" spans="1:12" ht="30" customHeight="1">
      <c r="A54" s="2">
        <v>49</v>
      </c>
      <c r="B54" s="105" t="s">
        <v>40</v>
      </c>
      <c r="C54" s="104">
        <v>898444121</v>
      </c>
      <c r="D54" s="98" t="s">
        <v>41</v>
      </c>
      <c r="E54" s="99" t="s">
        <v>17</v>
      </c>
      <c r="F54" s="101" t="s">
        <v>51</v>
      </c>
      <c r="G54" s="102">
        <v>8</v>
      </c>
      <c r="H54" s="99" t="s">
        <v>52</v>
      </c>
      <c r="I54" s="98" t="s">
        <v>41</v>
      </c>
      <c r="J54" s="99" t="s">
        <v>17</v>
      </c>
      <c r="K54" s="104">
        <v>934757598</v>
      </c>
      <c r="L54" s="103">
        <v>8</v>
      </c>
    </row>
    <row r="55" spans="1:12" ht="30" customHeight="1">
      <c r="A55" s="2">
        <v>50</v>
      </c>
      <c r="B55" s="105" t="s">
        <v>40</v>
      </c>
      <c r="C55" s="104">
        <v>898444121</v>
      </c>
      <c r="D55" s="98" t="s">
        <v>41</v>
      </c>
      <c r="E55" s="99" t="s">
        <v>17</v>
      </c>
      <c r="F55" s="101" t="s">
        <v>53</v>
      </c>
      <c r="G55" s="102">
        <v>8</v>
      </c>
      <c r="H55" s="99" t="s">
        <v>52</v>
      </c>
      <c r="I55" s="98" t="s">
        <v>41</v>
      </c>
      <c r="J55" s="99" t="s">
        <v>17</v>
      </c>
      <c r="K55" s="104">
        <v>817255191</v>
      </c>
      <c r="L55" s="103">
        <v>7</v>
      </c>
    </row>
    <row r="56" spans="1:12" ht="30" customHeight="1">
      <c r="A56" s="2">
        <v>51</v>
      </c>
      <c r="B56" s="70" t="s">
        <v>421</v>
      </c>
      <c r="C56" s="52" t="s">
        <v>422</v>
      </c>
      <c r="D56" s="74" t="s">
        <v>423</v>
      </c>
      <c r="E56" s="29" t="s">
        <v>17</v>
      </c>
      <c r="F56" s="31" t="s">
        <v>424</v>
      </c>
      <c r="G56" s="51">
        <v>3</v>
      </c>
      <c r="H56" s="51" t="s">
        <v>425</v>
      </c>
      <c r="I56" s="29" t="s">
        <v>423</v>
      </c>
      <c r="J56" s="51" t="s">
        <v>17</v>
      </c>
      <c r="K56" s="52" t="s">
        <v>426</v>
      </c>
      <c r="L56" s="51">
        <v>8</v>
      </c>
    </row>
    <row r="57" spans="1:12" ht="30" customHeight="1">
      <c r="A57" s="2">
        <v>52</v>
      </c>
      <c r="B57" s="70" t="s">
        <v>421</v>
      </c>
      <c r="C57" s="52" t="s">
        <v>427</v>
      </c>
      <c r="D57" s="74" t="s">
        <v>423</v>
      </c>
      <c r="E57" s="29" t="s">
        <v>17</v>
      </c>
      <c r="F57" s="31" t="s">
        <v>428</v>
      </c>
      <c r="G57" s="51">
        <v>3</v>
      </c>
      <c r="H57" s="51" t="s">
        <v>425</v>
      </c>
      <c r="I57" s="29" t="s">
        <v>423</v>
      </c>
      <c r="J57" s="51" t="s">
        <v>17</v>
      </c>
      <c r="K57" s="52" t="s">
        <v>429</v>
      </c>
      <c r="L57" s="51">
        <v>4</v>
      </c>
    </row>
    <row r="58" spans="1:12" ht="30" customHeight="1">
      <c r="A58" s="2">
        <v>53</v>
      </c>
      <c r="B58" s="70" t="s">
        <v>421</v>
      </c>
      <c r="C58" s="52" t="s">
        <v>430</v>
      </c>
      <c r="D58" s="74" t="s">
        <v>423</v>
      </c>
      <c r="E58" s="29" t="s">
        <v>17</v>
      </c>
      <c r="F58" s="31" t="s">
        <v>431</v>
      </c>
      <c r="G58" s="51">
        <v>3</v>
      </c>
      <c r="H58" s="51" t="s">
        <v>425</v>
      </c>
      <c r="I58" s="29" t="s">
        <v>423</v>
      </c>
      <c r="J58" s="51" t="s">
        <v>17</v>
      </c>
      <c r="K58" s="52" t="s">
        <v>432</v>
      </c>
      <c r="L58" s="51">
        <v>5</v>
      </c>
    </row>
    <row r="59" spans="1:12" ht="30" customHeight="1">
      <c r="A59" s="2">
        <v>54</v>
      </c>
      <c r="B59" s="70" t="s">
        <v>421</v>
      </c>
      <c r="C59" s="52" t="s">
        <v>433</v>
      </c>
      <c r="D59" s="74" t="s">
        <v>423</v>
      </c>
      <c r="E59" s="29" t="s">
        <v>17</v>
      </c>
      <c r="F59" s="31" t="s">
        <v>434</v>
      </c>
      <c r="G59" s="51">
        <v>3</v>
      </c>
      <c r="H59" s="51" t="s">
        <v>425</v>
      </c>
      <c r="I59" s="29" t="s">
        <v>423</v>
      </c>
      <c r="J59" s="51" t="s">
        <v>17</v>
      </c>
      <c r="K59" s="52" t="s">
        <v>435</v>
      </c>
      <c r="L59" s="51">
        <v>5</v>
      </c>
    </row>
    <row r="60" spans="1:12" ht="30" customHeight="1">
      <c r="A60" s="2">
        <v>55</v>
      </c>
      <c r="B60" s="70" t="s">
        <v>421</v>
      </c>
      <c r="C60" s="52" t="s">
        <v>436</v>
      </c>
      <c r="D60" s="74" t="s">
        <v>423</v>
      </c>
      <c r="E60" s="29" t="s">
        <v>17</v>
      </c>
      <c r="F60" s="31" t="s">
        <v>437</v>
      </c>
      <c r="G60" s="51">
        <v>5</v>
      </c>
      <c r="H60" s="51" t="s">
        <v>425</v>
      </c>
      <c r="I60" s="29" t="s">
        <v>423</v>
      </c>
      <c r="J60" s="51" t="s">
        <v>17</v>
      </c>
      <c r="K60" s="52" t="s">
        <v>438</v>
      </c>
      <c r="L60" s="51">
        <v>16</v>
      </c>
    </row>
    <row r="61" spans="1:12" ht="30" customHeight="1">
      <c r="A61" s="2">
        <v>56</v>
      </c>
      <c r="B61" s="70" t="s">
        <v>421</v>
      </c>
      <c r="C61" s="52" t="s">
        <v>439</v>
      </c>
      <c r="D61" s="74" t="s">
        <v>423</v>
      </c>
      <c r="E61" s="29" t="s">
        <v>17</v>
      </c>
      <c r="F61" s="31" t="s">
        <v>440</v>
      </c>
      <c r="G61" s="51">
        <v>5</v>
      </c>
      <c r="H61" s="51" t="s">
        <v>425</v>
      </c>
      <c r="I61" s="29" t="s">
        <v>423</v>
      </c>
      <c r="J61" s="51" t="s">
        <v>17</v>
      </c>
      <c r="K61" s="52" t="s">
        <v>441</v>
      </c>
      <c r="L61" s="51">
        <v>7</v>
      </c>
    </row>
    <row r="62" spans="1:12" ht="30" customHeight="1">
      <c r="A62" s="2">
        <v>57</v>
      </c>
      <c r="B62" s="70" t="s">
        <v>421</v>
      </c>
      <c r="C62" s="52" t="s">
        <v>442</v>
      </c>
      <c r="D62" s="74" t="s">
        <v>423</v>
      </c>
      <c r="E62" s="29" t="s">
        <v>17</v>
      </c>
      <c r="F62" s="31" t="s">
        <v>443</v>
      </c>
      <c r="G62" s="51">
        <v>7</v>
      </c>
      <c r="H62" s="51" t="s">
        <v>425</v>
      </c>
      <c r="I62" s="29" t="s">
        <v>423</v>
      </c>
      <c r="J62" s="51" t="s">
        <v>17</v>
      </c>
      <c r="K62" s="52" t="s">
        <v>444</v>
      </c>
      <c r="L62" s="51">
        <v>8</v>
      </c>
    </row>
    <row r="63" spans="1:12" ht="30" customHeight="1">
      <c r="A63" s="2">
        <v>58</v>
      </c>
      <c r="B63" s="70" t="s">
        <v>421</v>
      </c>
      <c r="C63" s="52" t="s">
        <v>445</v>
      </c>
      <c r="D63" s="74" t="s">
        <v>423</v>
      </c>
      <c r="E63" s="29" t="s">
        <v>17</v>
      </c>
      <c r="F63" s="31" t="s">
        <v>446</v>
      </c>
      <c r="G63" s="51">
        <v>9</v>
      </c>
      <c r="H63" s="51" t="s">
        <v>425</v>
      </c>
      <c r="I63" s="29" t="s">
        <v>423</v>
      </c>
      <c r="J63" s="51" t="s">
        <v>17</v>
      </c>
      <c r="K63" s="52" t="s">
        <v>447</v>
      </c>
      <c r="L63" s="51">
        <v>6</v>
      </c>
    </row>
    <row r="64" spans="1:12" ht="30" customHeight="1">
      <c r="A64" s="2">
        <v>59</v>
      </c>
      <c r="B64" s="70" t="s">
        <v>421</v>
      </c>
      <c r="C64" s="52" t="s">
        <v>448</v>
      </c>
      <c r="D64" s="74" t="s">
        <v>423</v>
      </c>
      <c r="E64" s="29" t="s">
        <v>17</v>
      </c>
      <c r="F64" s="31" t="s">
        <v>449</v>
      </c>
      <c r="G64" s="51">
        <v>9</v>
      </c>
      <c r="H64" s="51" t="s">
        <v>425</v>
      </c>
      <c r="I64" s="29" t="s">
        <v>423</v>
      </c>
      <c r="J64" s="51" t="s">
        <v>17</v>
      </c>
      <c r="K64" s="52" t="s">
        <v>450</v>
      </c>
      <c r="L64" s="51">
        <v>4</v>
      </c>
    </row>
    <row r="65" spans="1:12" ht="30" customHeight="1">
      <c r="A65" s="2">
        <v>60</v>
      </c>
      <c r="B65" s="70" t="s">
        <v>421</v>
      </c>
      <c r="C65" s="52" t="s">
        <v>448</v>
      </c>
      <c r="D65" s="74" t="s">
        <v>423</v>
      </c>
      <c r="E65" s="29" t="s">
        <v>17</v>
      </c>
      <c r="F65" s="31" t="s">
        <v>451</v>
      </c>
      <c r="G65" s="51">
        <v>19</v>
      </c>
      <c r="H65" s="51" t="s">
        <v>279</v>
      </c>
      <c r="I65" s="29" t="s">
        <v>423</v>
      </c>
      <c r="J65" s="51" t="s">
        <v>17</v>
      </c>
      <c r="K65" s="52" t="s">
        <v>452</v>
      </c>
      <c r="L65" s="51">
        <v>15</v>
      </c>
    </row>
    <row r="66" spans="1:12" ht="30" customHeight="1">
      <c r="A66" s="2">
        <v>61</v>
      </c>
      <c r="B66" s="124" t="s">
        <v>79</v>
      </c>
      <c r="C66" s="17" t="s">
        <v>80</v>
      </c>
      <c r="D66" s="125" t="s">
        <v>81</v>
      </c>
      <c r="E66" s="18" t="s">
        <v>17</v>
      </c>
      <c r="F66" s="22" t="s">
        <v>82</v>
      </c>
      <c r="G66" s="16">
        <v>10</v>
      </c>
      <c r="H66" s="16" t="s">
        <v>83</v>
      </c>
      <c r="I66" s="16" t="s">
        <v>81</v>
      </c>
      <c r="J66" s="16" t="s">
        <v>17</v>
      </c>
      <c r="K66" s="17"/>
      <c r="L66" s="16">
        <v>12</v>
      </c>
    </row>
    <row r="67" spans="1:12" ht="30" customHeight="1">
      <c r="A67" s="2">
        <v>62</v>
      </c>
      <c r="B67" s="124" t="s">
        <v>79</v>
      </c>
      <c r="C67" s="17" t="s">
        <v>80</v>
      </c>
      <c r="D67" s="125" t="s">
        <v>81</v>
      </c>
      <c r="E67" s="18" t="s">
        <v>17</v>
      </c>
      <c r="F67" s="22" t="s">
        <v>84</v>
      </c>
      <c r="G67" s="16">
        <v>10</v>
      </c>
      <c r="H67" s="16" t="s">
        <v>81</v>
      </c>
      <c r="I67" s="16" t="s">
        <v>81</v>
      </c>
      <c r="J67" s="16" t="s">
        <v>17</v>
      </c>
      <c r="K67" s="17"/>
      <c r="L67" s="16">
        <v>14</v>
      </c>
    </row>
    <row r="68" spans="1:12" ht="30" customHeight="1">
      <c r="A68" s="2">
        <v>63</v>
      </c>
      <c r="B68" s="124" t="s">
        <v>79</v>
      </c>
      <c r="C68" s="17" t="s">
        <v>80</v>
      </c>
      <c r="D68" s="125" t="s">
        <v>81</v>
      </c>
      <c r="E68" s="18" t="s">
        <v>17</v>
      </c>
      <c r="F68" s="22" t="s">
        <v>85</v>
      </c>
      <c r="G68" s="16">
        <v>3</v>
      </c>
      <c r="H68" s="16" t="s">
        <v>86</v>
      </c>
      <c r="I68" s="16" t="s">
        <v>81</v>
      </c>
      <c r="J68" s="16" t="s">
        <v>17</v>
      </c>
      <c r="K68" s="17"/>
      <c r="L68" s="16">
        <v>16</v>
      </c>
    </row>
    <row r="69" spans="1:12" ht="30" customHeight="1">
      <c r="A69" s="2">
        <v>64</v>
      </c>
      <c r="B69" s="124" t="s">
        <v>79</v>
      </c>
      <c r="C69" s="17" t="s">
        <v>80</v>
      </c>
      <c r="D69" s="125" t="s">
        <v>81</v>
      </c>
      <c r="E69" s="18" t="s">
        <v>17</v>
      </c>
      <c r="F69" s="22" t="s">
        <v>87</v>
      </c>
      <c r="G69" s="16">
        <v>5</v>
      </c>
      <c r="H69" s="16" t="s">
        <v>88</v>
      </c>
      <c r="I69" s="16" t="s">
        <v>81</v>
      </c>
      <c r="J69" s="16" t="s">
        <v>17</v>
      </c>
      <c r="K69" s="17"/>
      <c r="L69" s="16">
        <v>17</v>
      </c>
    </row>
    <row r="70" spans="1:12" ht="30" customHeight="1">
      <c r="A70" s="2">
        <v>65</v>
      </c>
      <c r="B70" s="124" t="s">
        <v>79</v>
      </c>
      <c r="C70" s="17" t="s">
        <v>80</v>
      </c>
      <c r="D70" s="125" t="s">
        <v>81</v>
      </c>
      <c r="E70" s="18" t="s">
        <v>17</v>
      </c>
      <c r="F70" s="22" t="s">
        <v>89</v>
      </c>
      <c r="G70" s="16">
        <v>12</v>
      </c>
      <c r="H70" s="16" t="s">
        <v>81</v>
      </c>
      <c r="I70" s="16" t="s">
        <v>81</v>
      </c>
      <c r="J70" s="16" t="s">
        <v>17</v>
      </c>
      <c r="K70" s="17"/>
      <c r="L70" s="16">
        <v>8</v>
      </c>
    </row>
    <row r="71" spans="1:12" ht="30" customHeight="1">
      <c r="A71" s="2">
        <v>66</v>
      </c>
      <c r="B71" s="124" t="s">
        <v>79</v>
      </c>
      <c r="C71" s="17" t="s">
        <v>80</v>
      </c>
      <c r="D71" s="125" t="s">
        <v>81</v>
      </c>
      <c r="E71" s="18" t="s">
        <v>17</v>
      </c>
      <c r="F71" s="22" t="s">
        <v>90</v>
      </c>
      <c r="G71" s="16">
        <v>4</v>
      </c>
      <c r="H71" s="16" t="s">
        <v>81</v>
      </c>
      <c r="I71" s="16" t="s">
        <v>81</v>
      </c>
      <c r="J71" s="16" t="s">
        <v>17</v>
      </c>
      <c r="K71" s="17"/>
      <c r="L71" s="16">
        <v>20</v>
      </c>
    </row>
    <row r="72" spans="1:12" ht="30" customHeight="1">
      <c r="A72" s="2">
        <v>67</v>
      </c>
      <c r="B72" s="124" t="s">
        <v>79</v>
      </c>
      <c r="C72" s="17" t="s">
        <v>80</v>
      </c>
      <c r="D72" s="125" t="s">
        <v>81</v>
      </c>
      <c r="E72" s="18" t="s">
        <v>17</v>
      </c>
      <c r="F72" s="22" t="s">
        <v>91</v>
      </c>
      <c r="G72" s="16">
        <v>4</v>
      </c>
      <c r="H72" s="16" t="s">
        <v>86</v>
      </c>
      <c r="I72" s="16" t="s">
        <v>81</v>
      </c>
      <c r="J72" s="16" t="s">
        <v>17</v>
      </c>
      <c r="K72" s="17"/>
      <c r="L72" s="16">
        <v>8</v>
      </c>
    </row>
    <row r="73" spans="1:12" ht="30" customHeight="1">
      <c r="A73" s="2">
        <v>68</v>
      </c>
      <c r="B73" s="124" t="s">
        <v>79</v>
      </c>
      <c r="C73" s="17" t="s">
        <v>80</v>
      </c>
      <c r="D73" s="125" t="s">
        <v>81</v>
      </c>
      <c r="E73" s="18" t="s">
        <v>17</v>
      </c>
      <c r="F73" s="22" t="s">
        <v>92</v>
      </c>
      <c r="G73" s="16">
        <v>5</v>
      </c>
      <c r="H73" s="16" t="s">
        <v>81</v>
      </c>
      <c r="I73" s="16" t="s">
        <v>81</v>
      </c>
      <c r="J73" s="16" t="s">
        <v>17</v>
      </c>
      <c r="K73" s="17"/>
      <c r="L73" s="16">
        <v>9</v>
      </c>
    </row>
    <row r="74" spans="1:12" ht="30" customHeight="1">
      <c r="A74" s="2">
        <v>69</v>
      </c>
      <c r="B74" s="124" t="s">
        <v>79</v>
      </c>
      <c r="C74" s="17" t="s">
        <v>80</v>
      </c>
      <c r="D74" s="125" t="s">
        <v>81</v>
      </c>
      <c r="E74" s="18" t="s">
        <v>17</v>
      </c>
      <c r="F74" s="22" t="s">
        <v>93</v>
      </c>
      <c r="G74" s="16">
        <v>7</v>
      </c>
      <c r="H74" s="16" t="s">
        <v>81</v>
      </c>
      <c r="I74" s="16" t="s">
        <v>81</v>
      </c>
      <c r="J74" s="16" t="s">
        <v>17</v>
      </c>
      <c r="K74" s="17"/>
      <c r="L74" s="16">
        <v>15</v>
      </c>
    </row>
    <row r="75" spans="1:12" ht="30" customHeight="1">
      <c r="A75" s="2">
        <v>70</v>
      </c>
      <c r="B75" s="124" t="s">
        <v>79</v>
      </c>
      <c r="C75" s="17" t="s">
        <v>80</v>
      </c>
      <c r="D75" s="125" t="s">
        <v>81</v>
      </c>
      <c r="E75" s="18" t="s">
        <v>17</v>
      </c>
      <c r="F75" s="22" t="s">
        <v>94</v>
      </c>
      <c r="G75" s="16">
        <v>7</v>
      </c>
      <c r="H75" s="16" t="s">
        <v>81</v>
      </c>
      <c r="I75" s="16" t="s">
        <v>81</v>
      </c>
      <c r="J75" s="16" t="s">
        <v>17</v>
      </c>
      <c r="K75" s="17"/>
      <c r="L75" s="16">
        <v>8</v>
      </c>
    </row>
    <row r="76" spans="1:12" ht="30" customHeight="1">
      <c r="A76" s="2">
        <v>71</v>
      </c>
      <c r="B76" s="86" t="s">
        <v>453</v>
      </c>
      <c r="C76" s="87" t="s">
        <v>454</v>
      </c>
      <c r="D76" s="88" t="s">
        <v>455</v>
      </c>
      <c r="E76" s="41" t="s">
        <v>17</v>
      </c>
      <c r="F76" s="92" t="s">
        <v>456</v>
      </c>
      <c r="G76" s="93">
        <v>7</v>
      </c>
      <c r="H76" s="93" t="s">
        <v>344</v>
      </c>
      <c r="I76" s="93" t="s">
        <v>455</v>
      </c>
      <c r="J76" s="93" t="s">
        <v>17</v>
      </c>
      <c r="K76" s="93" t="s">
        <v>457</v>
      </c>
      <c r="L76" s="94">
        <v>3</v>
      </c>
    </row>
    <row r="77" spans="1:12" ht="30" customHeight="1">
      <c r="A77" s="2">
        <v>72</v>
      </c>
      <c r="B77" s="95" t="s">
        <v>453</v>
      </c>
      <c r="C77" s="126" t="s">
        <v>454</v>
      </c>
      <c r="D77" s="126" t="s">
        <v>455</v>
      </c>
      <c r="E77" s="25" t="s">
        <v>17</v>
      </c>
      <c r="F77" s="92" t="s">
        <v>458</v>
      </c>
      <c r="G77" s="93">
        <v>8</v>
      </c>
      <c r="H77" s="93" t="s">
        <v>344</v>
      </c>
      <c r="I77" s="93" t="s">
        <v>455</v>
      </c>
      <c r="J77" s="93" t="s">
        <v>17</v>
      </c>
      <c r="K77" s="93" t="s">
        <v>459</v>
      </c>
      <c r="L77" s="93">
        <v>1</v>
      </c>
    </row>
    <row r="78" spans="1:12" ht="30" customHeight="1">
      <c r="A78" s="2">
        <v>73</v>
      </c>
      <c r="B78" s="95" t="s">
        <v>453</v>
      </c>
      <c r="C78" s="126" t="s">
        <v>454</v>
      </c>
      <c r="D78" s="126" t="s">
        <v>455</v>
      </c>
      <c r="E78" s="25" t="s">
        <v>17</v>
      </c>
      <c r="F78" s="92" t="s">
        <v>460</v>
      </c>
      <c r="G78" s="93">
        <v>9</v>
      </c>
      <c r="H78" s="93" t="s">
        <v>344</v>
      </c>
      <c r="I78" s="93" t="s">
        <v>455</v>
      </c>
      <c r="J78" s="93" t="s">
        <v>17</v>
      </c>
      <c r="K78" s="93" t="s">
        <v>461</v>
      </c>
      <c r="L78" s="93">
        <v>2</v>
      </c>
    </row>
    <row r="79" spans="1:12" ht="30" customHeight="1">
      <c r="A79" s="2">
        <v>74</v>
      </c>
      <c r="B79" s="95" t="s">
        <v>453</v>
      </c>
      <c r="C79" s="126" t="s">
        <v>454</v>
      </c>
      <c r="D79" s="126" t="s">
        <v>455</v>
      </c>
      <c r="E79" s="25" t="s">
        <v>17</v>
      </c>
      <c r="F79" s="92" t="s">
        <v>462</v>
      </c>
      <c r="G79" s="93">
        <v>10</v>
      </c>
      <c r="H79" s="93" t="s">
        <v>344</v>
      </c>
      <c r="I79" s="93" t="s">
        <v>455</v>
      </c>
      <c r="J79" s="93" t="s">
        <v>17</v>
      </c>
      <c r="K79" s="93" t="s">
        <v>463</v>
      </c>
      <c r="L79" s="93">
        <v>2</v>
      </c>
    </row>
    <row r="80" spans="1:12" ht="30" customHeight="1">
      <c r="A80" s="2">
        <v>75</v>
      </c>
      <c r="B80" s="95" t="s">
        <v>453</v>
      </c>
      <c r="C80" s="126" t="s">
        <v>454</v>
      </c>
      <c r="D80" s="126" t="s">
        <v>455</v>
      </c>
      <c r="E80" s="25" t="s">
        <v>17</v>
      </c>
      <c r="F80" s="92" t="s">
        <v>464</v>
      </c>
      <c r="G80" s="93">
        <v>11</v>
      </c>
      <c r="H80" s="93" t="s">
        <v>344</v>
      </c>
      <c r="I80" s="93" t="s">
        <v>455</v>
      </c>
      <c r="J80" s="93" t="s">
        <v>17</v>
      </c>
      <c r="K80" s="93" t="s">
        <v>465</v>
      </c>
      <c r="L80" s="93">
        <v>2</v>
      </c>
    </row>
    <row r="81" spans="1:12" ht="30" customHeight="1">
      <c r="A81" s="2">
        <v>76</v>
      </c>
      <c r="B81" s="95" t="s">
        <v>453</v>
      </c>
      <c r="C81" s="126" t="s">
        <v>454</v>
      </c>
      <c r="D81" s="126" t="s">
        <v>455</v>
      </c>
      <c r="E81" s="25" t="s">
        <v>17</v>
      </c>
      <c r="F81" s="92" t="s">
        <v>466</v>
      </c>
      <c r="G81" s="93">
        <v>12</v>
      </c>
      <c r="H81" s="93" t="s">
        <v>344</v>
      </c>
      <c r="I81" s="93" t="s">
        <v>455</v>
      </c>
      <c r="J81" s="93" t="s">
        <v>17</v>
      </c>
      <c r="K81" s="93" t="s">
        <v>467</v>
      </c>
      <c r="L81" s="93">
        <v>2</v>
      </c>
    </row>
    <row r="82" spans="1:12" ht="30" customHeight="1">
      <c r="A82" s="2">
        <v>77</v>
      </c>
      <c r="B82" s="95" t="s">
        <v>453</v>
      </c>
      <c r="C82" s="126" t="s">
        <v>454</v>
      </c>
      <c r="D82" s="126" t="s">
        <v>455</v>
      </c>
      <c r="E82" s="25" t="s">
        <v>17</v>
      </c>
      <c r="F82" s="92" t="s">
        <v>468</v>
      </c>
      <c r="G82" s="93">
        <v>13</v>
      </c>
      <c r="H82" s="93" t="s">
        <v>344</v>
      </c>
      <c r="I82" s="93" t="s">
        <v>455</v>
      </c>
      <c r="J82" s="93" t="s">
        <v>17</v>
      </c>
      <c r="K82" s="93" t="s">
        <v>469</v>
      </c>
      <c r="L82" s="93">
        <v>1</v>
      </c>
    </row>
    <row r="83" spans="1:12" ht="30" customHeight="1">
      <c r="A83" s="2">
        <v>78</v>
      </c>
      <c r="B83" s="95" t="s">
        <v>453</v>
      </c>
      <c r="C83" s="126" t="s">
        <v>454</v>
      </c>
      <c r="D83" s="126" t="s">
        <v>455</v>
      </c>
      <c r="E83" s="25" t="s">
        <v>17</v>
      </c>
      <c r="F83" s="92" t="s">
        <v>470</v>
      </c>
      <c r="G83" s="93">
        <v>14</v>
      </c>
      <c r="H83" s="93" t="s">
        <v>344</v>
      </c>
      <c r="I83" s="93" t="s">
        <v>455</v>
      </c>
      <c r="J83" s="93" t="s">
        <v>17</v>
      </c>
      <c r="K83" s="93" t="s">
        <v>471</v>
      </c>
      <c r="L83" s="93">
        <v>1</v>
      </c>
    </row>
    <row r="84" spans="1:12" ht="30" customHeight="1">
      <c r="A84" s="2">
        <v>79</v>
      </c>
      <c r="B84" s="95" t="s">
        <v>453</v>
      </c>
      <c r="C84" s="126" t="s">
        <v>454</v>
      </c>
      <c r="D84" s="126" t="s">
        <v>455</v>
      </c>
      <c r="E84" s="25" t="s">
        <v>17</v>
      </c>
      <c r="F84" s="92" t="s">
        <v>472</v>
      </c>
      <c r="G84" s="93">
        <v>15</v>
      </c>
      <c r="H84" s="93" t="s">
        <v>344</v>
      </c>
      <c r="I84" s="93" t="s">
        <v>455</v>
      </c>
      <c r="J84" s="93" t="s">
        <v>17</v>
      </c>
      <c r="K84" s="93" t="s">
        <v>473</v>
      </c>
      <c r="L84" s="93">
        <v>1</v>
      </c>
    </row>
    <row r="85" spans="1:12" ht="30" customHeight="1">
      <c r="A85" s="2">
        <v>80</v>
      </c>
      <c r="B85" s="95" t="s">
        <v>453</v>
      </c>
      <c r="C85" s="126" t="s">
        <v>454</v>
      </c>
      <c r="D85" s="126" t="s">
        <v>455</v>
      </c>
      <c r="E85" s="25" t="s">
        <v>17</v>
      </c>
      <c r="F85" s="92" t="s">
        <v>474</v>
      </c>
      <c r="G85" s="93">
        <v>16</v>
      </c>
      <c r="H85" s="93" t="s">
        <v>344</v>
      </c>
      <c r="I85" s="93" t="s">
        <v>455</v>
      </c>
      <c r="J85" s="93" t="s">
        <v>17</v>
      </c>
      <c r="K85" s="93" t="s">
        <v>475</v>
      </c>
      <c r="L85" s="93">
        <v>1</v>
      </c>
    </row>
    <row r="86" spans="1:12" ht="30" customHeight="1">
      <c r="A86" s="2">
        <v>81</v>
      </c>
      <c r="B86" s="105" t="s">
        <v>275</v>
      </c>
      <c r="C86" s="42" t="s">
        <v>276</v>
      </c>
      <c r="D86" s="127" t="s">
        <v>277</v>
      </c>
      <c r="E86" s="41" t="s">
        <v>17</v>
      </c>
      <c r="F86" s="105" t="s">
        <v>278</v>
      </c>
      <c r="G86" s="98">
        <v>7</v>
      </c>
      <c r="H86" s="99" t="s">
        <v>279</v>
      </c>
      <c r="I86" s="98" t="s">
        <v>277</v>
      </c>
      <c r="J86" s="99" t="s">
        <v>17</v>
      </c>
      <c r="K86" s="42"/>
      <c r="L86" s="100">
        <v>4</v>
      </c>
    </row>
    <row r="87" spans="1:12" ht="30" customHeight="1">
      <c r="A87" s="2">
        <v>82</v>
      </c>
      <c r="B87" s="105" t="s">
        <v>275</v>
      </c>
      <c r="C87" s="42" t="s">
        <v>276</v>
      </c>
      <c r="D87" s="127" t="s">
        <v>277</v>
      </c>
      <c r="E87" s="41" t="s">
        <v>17</v>
      </c>
      <c r="F87" s="101" t="s">
        <v>280</v>
      </c>
      <c r="G87" s="102">
        <v>7</v>
      </c>
      <c r="H87" s="99" t="s">
        <v>281</v>
      </c>
      <c r="I87" s="98" t="s">
        <v>277</v>
      </c>
      <c r="J87" s="99" t="s">
        <v>17</v>
      </c>
      <c r="K87" s="42"/>
      <c r="L87" s="103">
        <v>4</v>
      </c>
    </row>
    <row r="88" spans="1:12" ht="30" customHeight="1">
      <c r="A88" s="2">
        <v>83</v>
      </c>
      <c r="B88" s="105" t="s">
        <v>275</v>
      </c>
      <c r="C88" s="42" t="s">
        <v>276</v>
      </c>
      <c r="D88" s="127" t="s">
        <v>277</v>
      </c>
      <c r="E88" s="41" t="s">
        <v>17</v>
      </c>
      <c r="F88" s="101" t="s">
        <v>282</v>
      </c>
      <c r="G88" s="102">
        <v>8</v>
      </c>
      <c r="H88" s="99" t="s">
        <v>279</v>
      </c>
      <c r="I88" s="98" t="s">
        <v>277</v>
      </c>
      <c r="J88" s="99" t="s">
        <v>17</v>
      </c>
      <c r="K88" s="42" t="s">
        <v>283</v>
      </c>
      <c r="L88" s="103">
        <v>10</v>
      </c>
    </row>
    <row r="89" spans="1:12" ht="30" customHeight="1">
      <c r="A89" s="2">
        <v>84</v>
      </c>
      <c r="B89" s="105" t="s">
        <v>275</v>
      </c>
      <c r="C89" s="42" t="s">
        <v>276</v>
      </c>
      <c r="D89" s="127" t="s">
        <v>277</v>
      </c>
      <c r="E89" s="41" t="s">
        <v>17</v>
      </c>
      <c r="F89" s="101" t="s">
        <v>284</v>
      </c>
      <c r="G89" s="102">
        <v>4</v>
      </c>
      <c r="H89" s="99" t="s">
        <v>285</v>
      </c>
      <c r="I89" s="98" t="s">
        <v>277</v>
      </c>
      <c r="J89" s="99" t="s">
        <v>17</v>
      </c>
      <c r="K89" s="42" t="s">
        <v>286</v>
      </c>
      <c r="L89" s="103">
        <v>25</v>
      </c>
    </row>
    <row r="90" spans="1:12" ht="30" customHeight="1">
      <c r="A90" s="2">
        <v>85</v>
      </c>
      <c r="B90" s="105" t="s">
        <v>275</v>
      </c>
      <c r="C90" s="42" t="s">
        <v>276</v>
      </c>
      <c r="D90" s="127" t="s">
        <v>277</v>
      </c>
      <c r="E90" s="41" t="s">
        <v>17</v>
      </c>
      <c r="F90" s="101" t="s">
        <v>287</v>
      </c>
      <c r="G90" s="102">
        <v>1</v>
      </c>
      <c r="H90" s="99" t="s">
        <v>288</v>
      </c>
      <c r="I90" s="98" t="s">
        <v>277</v>
      </c>
      <c r="J90" s="99" t="s">
        <v>17</v>
      </c>
      <c r="K90" s="42" t="s">
        <v>289</v>
      </c>
      <c r="L90" s="103">
        <v>4</v>
      </c>
    </row>
    <row r="91" spans="1:12" ht="30" customHeight="1">
      <c r="A91" s="2">
        <v>86</v>
      </c>
      <c r="B91" s="105" t="s">
        <v>275</v>
      </c>
      <c r="C91" s="42" t="s">
        <v>276</v>
      </c>
      <c r="D91" s="127" t="s">
        <v>277</v>
      </c>
      <c r="E91" s="41" t="s">
        <v>17</v>
      </c>
      <c r="F91" s="101" t="s">
        <v>290</v>
      </c>
      <c r="G91" s="102">
        <v>2</v>
      </c>
      <c r="H91" s="99" t="s">
        <v>288</v>
      </c>
      <c r="I91" s="98" t="s">
        <v>277</v>
      </c>
      <c r="J91" s="99" t="s">
        <v>17</v>
      </c>
      <c r="K91" s="42"/>
      <c r="L91" s="103">
        <v>15</v>
      </c>
    </row>
    <row r="92" spans="1:12" ht="30" customHeight="1">
      <c r="A92" s="2">
        <v>87</v>
      </c>
      <c r="B92" s="105" t="s">
        <v>275</v>
      </c>
      <c r="C92" s="42" t="s">
        <v>276</v>
      </c>
      <c r="D92" s="127" t="s">
        <v>277</v>
      </c>
      <c r="E92" s="41" t="s">
        <v>17</v>
      </c>
      <c r="F92" s="101" t="s">
        <v>291</v>
      </c>
      <c r="G92" s="102">
        <v>10</v>
      </c>
      <c r="H92" s="99" t="s">
        <v>292</v>
      </c>
      <c r="I92" s="98" t="s">
        <v>277</v>
      </c>
      <c r="J92" s="99" t="s">
        <v>17</v>
      </c>
      <c r="K92" s="42" t="s">
        <v>293</v>
      </c>
      <c r="L92" s="103">
        <v>8</v>
      </c>
    </row>
    <row r="93" spans="1:12" ht="30" customHeight="1">
      <c r="A93" s="2">
        <v>88</v>
      </c>
      <c r="B93" s="105" t="s">
        <v>275</v>
      </c>
      <c r="C93" s="42" t="s">
        <v>276</v>
      </c>
      <c r="D93" s="127" t="s">
        <v>277</v>
      </c>
      <c r="E93" s="41" t="s">
        <v>17</v>
      </c>
      <c r="F93" s="101" t="s">
        <v>294</v>
      </c>
      <c r="G93" s="102">
        <v>1</v>
      </c>
      <c r="H93" s="99" t="s">
        <v>295</v>
      </c>
      <c r="I93" s="98" t="s">
        <v>277</v>
      </c>
      <c r="J93" s="99" t="s">
        <v>17</v>
      </c>
      <c r="K93" s="42" t="s">
        <v>296</v>
      </c>
      <c r="L93" s="103">
        <v>6</v>
      </c>
    </row>
    <row r="94" spans="1:12" ht="30" customHeight="1">
      <c r="A94" s="2">
        <v>89</v>
      </c>
      <c r="B94" s="105" t="s">
        <v>275</v>
      </c>
      <c r="C94" s="42" t="s">
        <v>276</v>
      </c>
      <c r="D94" s="127" t="s">
        <v>277</v>
      </c>
      <c r="E94" s="41" t="s">
        <v>17</v>
      </c>
      <c r="F94" s="101" t="s">
        <v>297</v>
      </c>
      <c r="G94" s="102">
        <v>6</v>
      </c>
      <c r="H94" s="99" t="s">
        <v>277</v>
      </c>
      <c r="I94" s="98" t="s">
        <v>277</v>
      </c>
      <c r="J94" s="99" t="s">
        <v>17</v>
      </c>
      <c r="K94" s="42" t="s">
        <v>298</v>
      </c>
      <c r="L94" s="103">
        <v>8</v>
      </c>
    </row>
    <row r="95" spans="1:12" ht="30" customHeight="1">
      <c r="A95" s="2">
        <v>90</v>
      </c>
      <c r="B95" s="105" t="s">
        <v>275</v>
      </c>
      <c r="C95" s="42" t="s">
        <v>276</v>
      </c>
      <c r="D95" s="127" t="s">
        <v>277</v>
      </c>
      <c r="E95" s="41" t="s">
        <v>17</v>
      </c>
      <c r="F95" s="101" t="s">
        <v>299</v>
      </c>
      <c r="G95" s="102">
        <v>3</v>
      </c>
      <c r="H95" s="99" t="s">
        <v>288</v>
      </c>
      <c r="I95" s="98" t="s">
        <v>277</v>
      </c>
      <c r="J95" s="99" t="s">
        <v>17</v>
      </c>
      <c r="K95" s="42"/>
      <c r="L95" s="103">
        <v>5</v>
      </c>
    </row>
    <row r="96" spans="1:12" ht="30" customHeight="1">
      <c r="A96" s="2">
        <v>91</v>
      </c>
      <c r="B96" s="70" t="s">
        <v>476</v>
      </c>
      <c r="C96" s="52" t="s">
        <v>477</v>
      </c>
      <c r="D96" s="74" t="s">
        <v>302</v>
      </c>
      <c r="E96" s="29" t="s">
        <v>17</v>
      </c>
      <c r="F96" s="112" t="s">
        <v>300</v>
      </c>
      <c r="G96" s="51">
        <v>5</v>
      </c>
      <c r="H96" s="51" t="s">
        <v>301</v>
      </c>
      <c r="I96" s="51" t="s">
        <v>302</v>
      </c>
      <c r="J96" s="51" t="s">
        <v>17</v>
      </c>
      <c r="K96" s="52"/>
      <c r="L96" s="51">
        <v>6</v>
      </c>
    </row>
    <row r="97" spans="1:12" ht="30" customHeight="1">
      <c r="A97" s="2">
        <v>92</v>
      </c>
      <c r="B97" s="70" t="s">
        <v>476</v>
      </c>
      <c r="C97" s="52" t="s">
        <v>478</v>
      </c>
      <c r="D97" s="74" t="s">
        <v>302</v>
      </c>
      <c r="E97" s="29" t="s">
        <v>17</v>
      </c>
      <c r="F97" s="53" t="s">
        <v>303</v>
      </c>
      <c r="G97" s="51">
        <v>5</v>
      </c>
      <c r="H97" s="51" t="s">
        <v>301</v>
      </c>
      <c r="I97" s="51" t="s">
        <v>302</v>
      </c>
      <c r="J97" s="51" t="s">
        <v>17</v>
      </c>
      <c r="K97" s="52"/>
      <c r="L97" s="51">
        <v>8</v>
      </c>
    </row>
    <row r="98" spans="1:12" ht="30" customHeight="1">
      <c r="A98" s="2">
        <v>93</v>
      </c>
      <c r="B98" s="70" t="s">
        <v>476</v>
      </c>
      <c r="C98" s="52" t="s">
        <v>479</v>
      </c>
      <c r="D98" s="74" t="s">
        <v>302</v>
      </c>
      <c r="E98" s="29" t="s">
        <v>17</v>
      </c>
      <c r="F98" s="31" t="s">
        <v>304</v>
      </c>
      <c r="G98" s="51">
        <v>5</v>
      </c>
      <c r="H98" s="51" t="s">
        <v>301</v>
      </c>
      <c r="I98" s="51" t="s">
        <v>302</v>
      </c>
      <c r="J98" s="51" t="s">
        <v>17</v>
      </c>
      <c r="K98" s="52"/>
      <c r="L98" s="51">
        <v>7</v>
      </c>
    </row>
    <row r="99" spans="1:12" ht="30" customHeight="1">
      <c r="A99" s="2">
        <v>94</v>
      </c>
      <c r="B99" s="70" t="s">
        <v>476</v>
      </c>
      <c r="C99" s="52" t="s">
        <v>480</v>
      </c>
      <c r="D99" s="74" t="s">
        <v>302</v>
      </c>
      <c r="E99" s="29" t="s">
        <v>17</v>
      </c>
      <c r="F99" s="53" t="s">
        <v>305</v>
      </c>
      <c r="G99" s="51">
        <v>5</v>
      </c>
      <c r="H99" s="51" t="s">
        <v>301</v>
      </c>
      <c r="I99" s="51" t="s">
        <v>302</v>
      </c>
      <c r="J99" s="51" t="s">
        <v>17</v>
      </c>
      <c r="K99" s="52"/>
      <c r="L99" s="51">
        <v>7</v>
      </c>
    </row>
    <row r="100" spans="1:12" ht="30" customHeight="1">
      <c r="A100" s="2">
        <v>95</v>
      </c>
      <c r="B100" s="70" t="s">
        <v>476</v>
      </c>
      <c r="C100" s="52" t="s">
        <v>481</v>
      </c>
      <c r="D100" s="74" t="s">
        <v>302</v>
      </c>
      <c r="E100" s="29" t="s">
        <v>17</v>
      </c>
      <c r="F100" s="53" t="s">
        <v>306</v>
      </c>
      <c r="G100" s="51">
        <v>8</v>
      </c>
      <c r="H100" s="51" t="s">
        <v>301</v>
      </c>
      <c r="I100" s="51" t="s">
        <v>302</v>
      </c>
      <c r="J100" s="51" t="s">
        <v>17</v>
      </c>
      <c r="K100" s="52"/>
      <c r="L100" s="51">
        <v>16</v>
      </c>
    </row>
    <row r="101" spans="1:12" ht="30" customHeight="1">
      <c r="A101" s="2">
        <v>96</v>
      </c>
      <c r="B101" s="70" t="s">
        <v>476</v>
      </c>
      <c r="C101" s="52" t="s">
        <v>482</v>
      </c>
      <c r="D101" s="74" t="s">
        <v>302</v>
      </c>
      <c r="E101" s="29" t="s">
        <v>17</v>
      </c>
      <c r="F101" s="53" t="s">
        <v>307</v>
      </c>
      <c r="G101" s="51">
        <v>11</v>
      </c>
      <c r="H101" s="51" t="s">
        <v>308</v>
      </c>
      <c r="I101" s="51" t="s">
        <v>302</v>
      </c>
      <c r="J101" s="51" t="s">
        <v>17</v>
      </c>
      <c r="K101" s="52"/>
      <c r="L101" s="51">
        <v>5</v>
      </c>
    </row>
    <row r="102" spans="1:12" ht="30" customHeight="1">
      <c r="A102" s="47">
        <v>97</v>
      </c>
      <c r="B102" s="70" t="s">
        <v>476</v>
      </c>
      <c r="C102" s="52" t="s">
        <v>483</v>
      </c>
      <c r="D102" s="74" t="s">
        <v>302</v>
      </c>
      <c r="E102" s="29" t="s">
        <v>17</v>
      </c>
      <c r="F102" s="53" t="s">
        <v>309</v>
      </c>
      <c r="G102" s="51">
        <v>8</v>
      </c>
      <c r="H102" s="51" t="s">
        <v>310</v>
      </c>
      <c r="I102" s="51" t="s">
        <v>302</v>
      </c>
      <c r="J102" s="51" t="s">
        <v>17</v>
      </c>
      <c r="K102" s="52"/>
      <c r="L102" s="51">
        <v>10</v>
      </c>
    </row>
    <row r="103" spans="1:12" ht="30" customHeight="1">
      <c r="A103" s="2">
        <v>98</v>
      </c>
      <c r="B103" s="70" t="s">
        <v>476</v>
      </c>
      <c r="C103" s="52" t="s">
        <v>484</v>
      </c>
      <c r="D103" s="74" t="s">
        <v>302</v>
      </c>
      <c r="E103" s="29" t="s">
        <v>17</v>
      </c>
      <c r="F103" s="53" t="s">
        <v>311</v>
      </c>
      <c r="G103" s="51">
        <v>10</v>
      </c>
      <c r="H103" s="51" t="s">
        <v>302</v>
      </c>
      <c r="I103" s="51" t="s">
        <v>302</v>
      </c>
      <c r="J103" s="51" t="s">
        <v>17</v>
      </c>
      <c r="K103" s="52"/>
      <c r="L103" s="51">
        <v>4</v>
      </c>
    </row>
    <row r="104" spans="1:12" ht="30" customHeight="1">
      <c r="A104" s="2">
        <v>99</v>
      </c>
      <c r="B104" s="70" t="s">
        <v>476</v>
      </c>
      <c r="C104" s="52" t="s">
        <v>485</v>
      </c>
      <c r="D104" s="74" t="s">
        <v>302</v>
      </c>
      <c r="E104" s="29" t="s">
        <v>17</v>
      </c>
      <c r="F104" s="53" t="s">
        <v>312</v>
      </c>
      <c r="G104" s="51">
        <v>10</v>
      </c>
      <c r="H104" s="51" t="s">
        <v>302</v>
      </c>
      <c r="I104" s="51" t="s">
        <v>302</v>
      </c>
      <c r="J104" s="51" t="s">
        <v>17</v>
      </c>
      <c r="K104" s="52"/>
      <c r="L104" s="51">
        <v>5</v>
      </c>
    </row>
    <row r="105" spans="1:12" ht="30" customHeight="1">
      <c r="A105" s="2">
        <v>100</v>
      </c>
      <c r="B105" s="70" t="s">
        <v>476</v>
      </c>
      <c r="C105" s="52" t="s">
        <v>486</v>
      </c>
      <c r="D105" s="74" t="s">
        <v>302</v>
      </c>
      <c r="E105" s="29" t="s">
        <v>17</v>
      </c>
      <c r="F105" s="53" t="s">
        <v>313</v>
      </c>
      <c r="G105" s="51">
        <v>10</v>
      </c>
      <c r="H105" s="51" t="s">
        <v>302</v>
      </c>
      <c r="I105" s="51" t="s">
        <v>302</v>
      </c>
      <c r="J105" s="51" t="s">
        <v>17</v>
      </c>
      <c r="K105" s="52"/>
      <c r="L105" s="51">
        <v>20</v>
      </c>
    </row>
    <row r="106" spans="1:12" ht="30" customHeight="1">
      <c r="A106" s="2">
        <v>101</v>
      </c>
      <c r="B106" s="105" t="s">
        <v>487</v>
      </c>
      <c r="C106" s="42" t="s">
        <v>488</v>
      </c>
      <c r="D106" s="127" t="s">
        <v>489</v>
      </c>
      <c r="E106" s="41" t="s">
        <v>17</v>
      </c>
      <c r="F106" s="97" t="s">
        <v>490</v>
      </c>
      <c r="G106" s="98">
        <v>2</v>
      </c>
      <c r="H106" s="99" t="s">
        <v>491</v>
      </c>
      <c r="I106" s="98" t="s">
        <v>489</v>
      </c>
      <c r="J106" s="99" t="s">
        <v>17</v>
      </c>
      <c r="K106" s="42" t="s">
        <v>492</v>
      </c>
      <c r="L106" s="100">
        <v>5</v>
      </c>
    </row>
    <row r="107" spans="1:12" ht="30" customHeight="1">
      <c r="A107" s="2">
        <v>102</v>
      </c>
      <c r="B107" s="105" t="s">
        <v>487</v>
      </c>
      <c r="C107" s="42" t="s">
        <v>493</v>
      </c>
      <c r="D107" s="127" t="s">
        <v>489</v>
      </c>
      <c r="E107" s="41" t="s">
        <v>17</v>
      </c>
      <c r="F107" s="101" t="s">
        <v>494</v>
      </c>
      <c r="G107" s="102">
        <v>2</v>
      </c>
      <c r="H107" s="99" t="s">
        <v>491</v>
      </c>
      <c r="I107" s="98" t="s">
        <v>489</v>
      </c>
      <c r="J107" s="99" t="s">
        <v>17</v>
      </c>
      <c r="K107" s="42" t="s">
        <v>495</v>
      </c>
      <c r="L107" s="103">
        <v>15</v>
      </c>
    </row>
    <row r="108" spans="1:12" ht="30" customHeight="1">
      <c r="A108" s="2">
        <v>103</v>
      </c>
      <c r="B108" s="105" t="s">
        <v>487</v>
      </c>
      <c r="C108" s="42" t="s">
        <v>496</v>
      </c>
      <c r="D108" s="127" t="s">
        <v>489</v>
      </c>
      <c r="E108" s="41" t="s">
        <v>17</v>
      </c>
      <c r="F108" s="101" t="s">
        <v>497</v>
      </c>
      <c r="G108" s="102">
        <v>7</v>
      </c>
      <c r="H108" s="99" t="s">
        <v>489</v>
      </c>
      <c r="I108" s="98" t="s">
        <v>489</v>
      </c>
      <c r="J108" s="99" t="s">
        <v>17</v>
      </c>
      <c r="K108" s="42" t="s">
        <v>498</v>
      </c>
      <c r="L108" s="103">
        <v>16</v>
      </c>
    </row>
    <row r="109" spans="1:12" ht="30" customHeight="1">
      <c r="A109" s="2">
        <v>104</v>
      </c>
      <c r="B109" s="105" t="s">
        <v>487</v>
      </c>
      <c r="C109" s="42" t="s">
        <v>499</v>
      </c>
      <c r="D109" s="127" t="s">
        <v>489</v>
      </c>
      <c r="E109" s="41" t="s">
        <v>17</v>
      </c>
      <c r="F109" s="101" t="s">
        <v>500</v>
      </c>
      <c r="G109" s="102">
        <v>7</v>
      </c>
      <c r="H109" s="99" t="s">
        <v>489</v>
      </c>
      <c r="I109" s="98" t="s">
        <v>489</v>
      </c>
      <c r="J109" s="99" t="s">
        <v>17</v>
      </c>
      <c r="K109" s="42" t="s">
        <v>498</v>
      </c>
      <c r="L109" s="103">
        <v>14</v>
      </c>
    </row>
    <row r="110" spans="1:12" ht="30" customHeight="1">
      <c r="A110" s="2">
        <v>105</v>
      </c>
      <c r="B110" s="105" t="s">
        <v>487</v>
      </c>
      <c r="C110" s="42" t="s">
        <v>501</v>
      </c>
      <c r="D110" s="127" t="s">
        <v>489</v>
      </c>
      <c r="E110" s="41" t="s">
        <v>17</v>
      </c>
      <c r="F110" s="101" t="s">
        <v>502</v>
      </c>
      <c r="G110" s="102">
        <v>7</v>
      </c>
      <c r="H110" s="99" t="s">
        <v>503</v>
      </c>
      <c r="I110" s="98" t="s">
        <v>489</v>
      </c>
      <c r="J110" s="99" t="s">
        <v>17</v>
      </c>
      <c r="K110" s="42" t="s">
        <v>504</v>
      </c>
      <c r="L110" s="103">
        <v>27</v>
      </c>
    </row>
    <row r="111" spans="1:12" ht="30" customHeight="1">
      <c r="A111" s="2">
        <v>106</v>
      </c>
      <c r="B111" s="105" t="s">
        <v>487</v>
      </c>
      <c r="C111" s="42" t="s">
        <v>505</v>
      </c>
      <c r="D111" s="127" t="s">
        <v>489</v>
      </c>
      <c r="E111" s="41" t="s">
        <v>17</v>
      </c>
      <c r="F111" s="101" t="s">
        <v>506</v>
      </c>
      <c r="G111" s="102">
        <v>7</v>
      </c>
      <c r="H111" s="99" t="s">
        <v>491</v>
      </c>
      <c r="I111" s="98" t="s">
        <v>489</v>
      </c>
      <c r="J111" s="99" t="s">
        <v>17</v>
      </c>
      <c r="K111" s="42" t="s">
        <v>507</v>
      </c>
      <c r="L111" s="103">
        <v>11</v>
      </c>
    </row>
    <row r="112" spans="1:12" ht="30" customHeight="1">
      <c r="A112" s="2">
        <v>107</v>
      </c>
      <c r="B112" s="105" t="s">
        <v>487</v>
      </c>
      <c r="C112" s="42" t="s">
        <v>508</v>
      </c>
      <c r="D112" s="127" t="s">
        <v>489</v>
      </c>
      <c r="E112" s="41" t="s">
        <v>17</v>
      </c>
      <c r="F112" s="101" t="s">
        <v>509</v>
      </c>
      <c r="G112" s="102">
        <v>4</v>
      </c>
      <c r="H112" s="99" t="s">
        <v>491</v>
      </c>
      <c r="I112" s="98" t="s">
        <v>489</v>
      </c>
      <c r="J112" s="99" t="s">
        <v>17</v>
      </c>
      <c r="K112" s="42" t="s">
        <v>510</v>
      </c>
      <c r="L112" s="103">
        <v>7</v>
      </c>
    </row>
    <row r="113" spans="1:12" ht="30" customHeight="1">
      <c r="A113" s="2">
        <v>108</v>
      </c>
      <c r="B113" s="105" t="s">
        <v>487</v>
      </c>
      <c r="C113" s="42" t="s">
        <v>511</v>
      </c>
      <c r="D113" s="127" t="s">
        <v>489</v>
      </c>
      <c r="E113" s="41" t="s">
        <v>17</v>
      </c>
      <c r="F113" s="101" t="s">
        <v>512</v>
      </c>
      <c r="G113" s="102">
        <v>7</v>
      </c>
      <c r="H113" s="99" t="s">
        <v>491</v>
      </c>
      <c r="I113" s="98" t="s">
        <v>489</v>
      </c>
      <c r="J113" s="99" t="s">
        <v>17</v>
      </c>
      <c r="K113" s="42" t="s">
        <v>513</v>
      </c>
      <c r="L113" s="103">
        <v>5</v>
      </c>
    </row>
    <row r="114" spans="1:12" ht="30" customHeight="1">
      <c r="A114" s="2">
        <v>109</v>
      </c>
      <c r="B114" s="105" t="s">
        <v>487</v>
      </c>
      <c r="C114" s="42" t="s">
        <v>514</v>
      </c>
      <c r="D114" s="127" t="s">
        <v>489</v>
      </c>
      <c r="E114" s="41" t="s">
        <v>17</v>
      </c>
      <c r="F114" s="101" t="s">
        <v>515</v>
      </c>
      <c r="G114" s="102">
        <v>5</v>
      </c>
      <c r="H114" s="99" t="s">
        <v>491</v>
      </c>
      <c r="I114" s="98" t="s">
        <v>489</v>
      </c>
      <c r="J114" s="99" t="s">
        <v>17</v>
      </c>
      <c r="K114" s="42" t="s">
        <v>516</v>
      </c>
      <c r="L114" s="103">
        <v>5</v>
      </c>
    </row>
    <row r="115" spans="1:12" ht="30" customHeight="1">
      <c r="A115" s="2">
        <v>110</v>
      </c>
      <c r="B115" s="105" t="s">
        <v>487</v>
      </c>
      <c r="C115" s="42" t="s">
        <v>517</v>
      </c>
      <c r="D115" s="127" t="s">
        <v>489</v>
      </c>
      <c r="E115" s="41" t="s">
        <v>17</v>
      </c>
      <c r="F115" s="101" t="s">
        <v>518</v>
      </c>
      <c r="G115" s="102">
        <v>5</v>
      </c>
      <c r="H115" s="99" t="s">
        <v>491</v>
      </c>
      <c r="I115" s="98" t="s">
        <v>489</v>
      </c>
      <c r="J115" s="99" t="s">
        <v>17</v>
      </c>
      <c r="K115" s="42" t="s">
        <v>519</v>
      </c>
      <c r="L115" s="103">
        <v>11</v>
      </c>
    </row>
    <row r="116" spans="1:12" ht="30" customHeight="1">
      <c r="A116" s="2">
        <v>111</v>
      </c>
      <c r="B116" s="70" t="s">
        <v>186</v>
      </c>
      <c r="C116" s="52" t="s">
        <v>187</v>
      </c>
      <c r="D116" s="74" t="s">
        <v>188</v>
      </c>
      <c r="E116" s="29" t="s">
        <v>17</v>
      </c>
      <c r="F116" s="31" t="s">
        <v>189</v>
      </c>
      <c r="G116" s="51">
        <v>7</v>
      </c>
      <c r="H116" s="51" t="s">
        <v>190</v>
      </c>
      <c r="I116" s="74" t="s">
        <v>188</v>
      </c>
      <c r="J116" s="29" t="s">
        <v>17</v>
      </c>
      <c r="K116" s="52" t="s">
        <v>191</v>
      </c>
      <c r="L116" s="51">
        <v>12</v>
      </c>
    </row>
    <row r="117" spans="1:12" ht="30" customHeight="1">
      <c r="A117" s="2">
        <v>112</v>
      </c>
      <c r="B117" s="70" t="s">
        <v>186</v>
      </c>
      <c r="C117" s="52" t="s">
        <v>187</v>
      </c>
      <c r="D117" s="74" t="s">
        <v>188</v>
      </c>
      <c r="E117" s="29" t="s">
        <v>17</v>
      </c>
      <c r="F117" s="31" t="s">
        <v>192</v>
      </c>
      <c r="G117" s="51">
        <v>1</v>
      </c>
      <c r="H117" s="51" t="s">
        <v>190</v>
      </c>
      <c r="I117" s="74" t="s">
        <v>188</v>
      </c>
      <c r="J117" s="29" t="s">
        <v>17</v>
      </c>
      <c r="K117" s="52" t="s">
        <v>193</v>
      </c>
      <c r="L117" s="51">
        <v>24</v>
      </c>
    </row>
    <row r="118" spans="1:12" ht="30" customHeight="1">
      <c r="A118" s="2">
        <v>113</v>
      </c>
      <c r="B118" s="70" t="s">
        <v>186</v>
      </c>
      <c r="C118" s="52" t="s">
        <v>187</v>
      </c>
      <c r="D118" s="74" t="s">
        <v>188</v>
      </c>
      <c r="E118" s="29" t="s">
        <v>17</v>
      </c>
      <c r="F118" s="31" t="s">
        <v>194</v>
      </c>
      <c r="G118" s="51">
        <v>5</v>
      </c>
      <c r="H118" s="51" t="s">
        <v>188</v>
      </c>
      <c r="I118" s="74" t="s">
        <v>188</v>
      </c>
      <c r="J118" s="29" t="s">
        <v>17</v>
      </c>
      <c r="K118" s="52" t="s">
        <v>195</v>
      </c>
      <c r="L118" s="51">
        <v>5</v>
      </c>
    </row>
    <row r="119" spans="1:12" ht="30" customHeight="1">
      <c r="A119" s="2">
        <v>114</v>
      </c>
      <c r="B119" s="70" t="s">
        <v>186</v>
      </c>
      <c r="C119" s="52" t="s">
        <v>187</v>
      </c>
      <c r="D119" s="74" t="s">
        <v>188</v>
      </c>
      <c r="E119" s="29" t="s">
        <v>17</v>
      </c>
      <c r="F119" s="31" t="s">
        <v>196</v>
      </c>
      <c r="G119" s="51">
        <v>2</v>
      </c>
      <c r="H119" s="51" t="s">
        <v>188</v>
      </c>
      <c r="I119" s="74" t="s">
        <v>188</v>
      </c>
      <c r="J119" s="29" t="s">
        <v>17</v>
      </c>
      <c r="K119" s="52" t="s">
        <v>197</v>
      </c>
      <c r="L119" s="51">
        <v>6</v>
      </c>
    </row>
    <row r="120" spans="1:12" ht="30" customHeight="1">
      <c r="A120" s="2">
        <v>115</v>
      </c>
      <c r="B120" s="70" t="s">
        <v>186</v>
      </c>
      <c r="C120" s="52" t="s">
        <v>187</v>
      </c>
      <c r="D120" s="74" t="s">
        <v>188</v>
      </c>
      <c r="E120" s="29" t="s">
        <v>17</v>
      </c>
      <c r="F120" s="31" t="s">
        <v>198</v>
      </c>
      <c r="G120" s="51">
        <v>10</v>
      </c>
      <c r="H120" s="51" t="s">
        <v>188</v>
      </c>
      <c r="I120" s="74" t="s">
        <v>188</v>
      </c>
      <c r="J120" s="29" t="s">
        <v>17</v>
      </c>
      <c r="K120" s="52" t="s">
        <v>199</v>
      </c>
      <c r="L120" s="51">
        <v>5</v>
      </c>
    </row>
    <row r="121" spans="1:12" ht="30" customHeight="1">
      <c r="A121" s="2">
        <v>116</v>
      </c>
      <c r="B121" s="70" t="s">
        <v>186</v>
      </c>
      <c r="C121" s="52" t="s">
        <v>187</v>
      </c>
      <c r="D121" s="74" t="s">
        <v>188</v>
      </c>
      <c r="E121" s="29" t="s">
        <v>17</v>
      </c>
      <c r="F121" s="31" t="s">
        <v>200</v>
      </c>
      <c r="G121" s="51">
        <v>15</v>
      </c>
      <c r="H121" s="51" t="s">
        <v>201</v>
      </c>
      <c r="I121" s="74" t="s">
        <v>188</v>
      </c>
      <c r="J121" s="29" t="s">
        <v>17</v>
      </c>
      <c r="K121" s="52" t="s">
        <v>202</v>
      </c>
      <c r="L121" s="51">
        <v>17</v>
      </c>
    </row>
    <row r="122" spans="1:12" ht="30" customHeight="1">
      <c r="A122" s="2">
        <v>117</v>
      </c>
      <c r="B122" s="70" t="s">
        <v>186</v>
      </c>
      <c r="C122" s="52" t="s">
        <v>187</v>
      </c>
      <c r="D122" s="74" t="s">
        <v>188</v>
      </c>
      <c r="E122" s="29" t="s">
        <v>17</v>
      </c>
      <c r="F122" s="31" t="s">
        <v>203</v>
      </c>
      <c r="G122" s="51">
        <v>5</v>
      </c>
      <c r="H122" s="51" t="s">
        <v>190</v>
      </c>
      <c r="I122" s="74" t="s">
        <v>188</v>
      </c>
      <c r="J122" s="29" t="s">
        <v>17</v>
      </c>
      <c r="K122" s="52" t="s">
        <v>204</v>
      </c>
      <c r="L122" s="51">
        <v>13</v>
      </c>
    </row>
    <row r="123" spans="1:12" ht="30" customHeight="1">
      <c r="A123" s="2">
        <v>118</v>
      </c>
      <c r="B123" s="70" t="s">
        <v>186</v>
      </c>
      <c r="C123" s="52" t="s">
        <v>187</v>
      </c>
      <c r="D123" s="74" t="s">
        <v>188</v>
      </c>
      <c r="E123" s="29" t="s">
        <v>17</v>
      </c>
      <c r="F123" s="31" t="s">
        <v>205</v>
      </c>
      <c r="G123" s="51">
        <v>9</v>
      </c>
      <c r="H123" s="51" t="s">
        <v>188</v>
      </c>
      <c r="I123" s="74" t="s">
        <v>188</v>
      </c>
      <c r="J123" s="29" t="s">
        <v>17</v>
      </c>
      <c r="K123" s="52" t="s">
        <v>206</v>
      </c>
      <c r="L123" s="51">
        <v>8</v>
      </c>
    </row>
    <row r="124" spans="1:12" ht="30" customHeight="1">
      <c r="A124" s="2">
        <v>119</v>
      </c>
      <c r="B124" s="70" t="s">
        <v>186</v>
      </c>
      <c r="C124" s="52" t="s">
        <v>187</v>
      </c>
      <c r="D124" s="74" t="s">
        <v>188</v>
      </c>
      <c r="E124" s="29" t="s">
        <v>17</v>
      </c>
      <c r="F124" s="31" t="s">
        <v>207</v>
      </c>
      <c r="G124" s="51">
        <v>7</v>
      </c>
      <c r="H124" s="51" t="s">
        <v>208</v>
      </c>
      <c r="I124" s="74" t="s">
        <v>188</v>
      </c>
      <c r="J124" s="29" t="s">
        <v>17</v>
      </c>
      <c r="K124" s="52" t="s">
        <v>209</v>
      </c>
      <c r="L124" s="51">
        <v>5</v>
      </c>
    </row>
    <row r="125" spans="1:12" ht="30" customHeight="1">
      <c r="A125" s="2">
        <v>120</v>
      </c>
      <c r="B125" s="70" t="s">
        <v>186</v>
      </c>
      <c r="C125" s="52" t="s">
        <v>187</v>
      </c>
      <c r="D125" s="74" t="s">
        <v>188</v>
      </c>
      <c r="E125" s="29" t="s">
        <v>17</v>
      </c>
      <c r="F125" s="31" t="s">
        <v>210</v>
      </c>
      <c r="G125" s="51">
        <v>9</v>
      </c>
      <c r="H125" s="51" t="s">
        <v>188</v>
      </c>
      <c r="I125" s="74" t="s">
        <v>188</v>
      </c>
      <c r="J125" s="29" t="s">
        <v>17</v>
      </c>
      <c r="K125" s="52" t="s">
        <v>211</v>
      </c>
      <c r="L125" s="51">
        <v>6</v>
      </c>
    </row>
    <row r="126" spans="1:12" ht="30" customHeight="1">
      <c r="A126" s="2">
        <v>121</v>
      </c>
      <c r="B126" s="70" t="s">
        <v>110</v>
      </c>
      <c r="C126" s="72" t="s">
        <v>111</v>
      </c>
      <c r="D126" s="51" t="s">
        <v>112</v>
      </c>
      <c r="E126" s="51" t="s">
        <v>17</v>
      </c>
      <c r="F126" s="31" t="s">
        <v>113</v>
      </c>
      <c r="G126" s="51">
        <v>9</v>
      </c>
      <c r="H126" s="51" t="s">
        <v>114</v>
      </c>
      <c r="I126" s="51" t="s">
        <v>112</v>
      </c>
      <c r="J126" s="51" t="s">
        <v>17</v>
      </c>
      <c r="K126" s="72" t="s">
        <v>115</v>
      </c>
      <c r="L126" s="51">
        <v>6</v>
      </c>
    </row>
    <row r="127" spans="1:12" ht="30" customHeight="1">
      <c r="A127" s="2">
        <v>122</v>
      </c>
      <c r="B127" s="70" t="s">
        <v>110</v>
      </c>
      <c r="C127" s="72" t="s">
        <v>111</v>
      </c>
      <c r="D127" s="51" t="s">
        <v>112</v>
      </c>
      <c r="E127" s="51" t="s">
        <v>17</v>
      </c>
      <c r="F127" s="31" t="s">
        <v>116</v>
      </c>
      <c r="G127" s="51">
        <v>9</v>
      </c>
      <c r="H127" s="51" t="s">
        <v>114</v>
      </c>
      <c r="I127" s="51" t="s">
        <v>112</v>
      </c>
      <c r="J127" s="51" t="s">
        <v>17</v>
      </c>
      <c r="K127" s="72" t="s">
        <v>117</v>
      </c>
      <c r="L127" s="51">
        <v>4</v>
      </c>
    </row>
    <row r="128" spans="1:12" ht="30" customHeight="1">
      <c r="A128" s="2">
        <v>123</v>
      </c>
      <c r="B128" s="70" t="s">
        <v>110</v>
      </c>
      <c r="C128" s="72" t="s">
        <v>111</v>
      </c>
      <c r="D128" s="51" t="s">
        <v>112</v>
      </c>
      <c r="E128" s="51" t="s">
        <v>17</v>
      </c>
      <c r="F128" s="31" t="s">
        <v>118</v>
      </c>
      <c r="G128" s="51">
        <v>9</v>
      </c>
      <c r="H128" s="51" t="s">
        <v>114</v>
      </c>
      <c r="I128" s="51" t="s">
        <v>112</v>
      </c>
      <c r="J128" s="51" t="s">
        <v>17</v>
      </c>
      <c r="K128" s="72" t="s">
        <v>115</v>
      </c>
      <c r="L128" s="51">
        <v>3</v>
      </c>
    </row>
    <row r="129" spans="1:12" ht="30" customHeight="1">
      <c r="A129" s="2">
        <v>124</v>
      </c>
      <c r="B129" s="70" t="s">
        <v>110</v>
      </c>
      <c r="C129" s="72" t="s">
        <v>111</v>
      </c>
      <c r="D129" s="51" t="s">
        <v>112</v>
      </c>
      <c r="E129" s="51" t="s">
        <v>17</v>
      </c>
      <c r="F129" s="31" t="s">
        <v>119</v>
      </c>
      <c r="G129" s="51">
        <v>11</v>
      </c>
      <c r="H129" s="51" t="s">
        <v>114</v>
      </c>
      <c r="I129" s="51" t="s">
        <v>112</v>
      </c>
      <c r="J129" s="51" t="s">
        <v>17</v>
      </c>
      <c r="K129" s="72" t="s">
        <v>120</v>
      </c>
      <c r="L129" s="51">
        <v>2</v>
      </c>
    </row>
    <row r="130" spans="1:12" ht="30" customHeight="1">
      <c r="A130" s="2">
        <v>125</v>
      </c>
      <c r="B130" s="70" t="s">
        <v>110</v>
      </c>
      <c r="C130" s="72" t="s">
        <v>111</v>
      </c>
      <c r="D130" s="51" t="s">
        <v>112</v>
      </c>
      <c r="E130" s="51" t="s">
        <v>17</v>
      </c>
      <c r="F130" s="31" t="s">
        <v>121</v>
      </c>
      <c r="G130" s="51">
        <v>2</v>
      </c>
      <c r="H130" s="51" t="s">
        <v>122</v>
      </c>
      <c r="I130" s="51" t="s">
        <v>112</v>
      </c>
      <c r="J130" s="51" t="s">
        <v>17</v>
      </c>
      <c r="K130" s="72" t="s">
        <v>123</v>
      </c>
      <c r="L130" s="51">
        <v>7</v>
      </c>
    </row>
    <row r="131" spans="1:12" ht="30" customHeight="1">
      <c r="A131" s="2">
        <v>126</v>
      </c>
      <c r="B131" s="70" t="s">
        <v>110</v>
      </c>
      <c r="C131" s="72" t="s">
        <v>111</v>
      </c>
      <c r="D131" s="51" t="s">
        <v>112</v>
      </c>
      <c r="E131" s="51" t="s">
        <v>17</v>
      </c>
      <c r="F131" s="31" t="s">
        <v>124</v>
      </c>
      <c r="G131" s="51">
        <v>2</v>
      </c>
      <c r="H131" s="51" t="s">
        <v>122</v>
      </c>
      <c r="I131" s="51" t="s">
        <v>112</v>
      </c>
      <c r="J131" s="51" t="s">
        <v>17</v>
      </c>
      <c r="K131" s="72" t="s">
        <v>125</v>
      </c>
      <c r="L131" s="51">
        <v>14</v>
      </c>
    </row>
    <row r="132" spans="1:12" ht="30" customHeight="1">
      <c r="A132" s="2">
        <v>127</v>
      </c>
      <c r="B132" s="70" t="s">
        <v>110</v>
      </c>
      <c r="C132" s="72" t="s">
        <v>111</v>
      </c>
      <c r="D132" s="51" t="s">
        <v>112</v>
      </c>
      <c r="E132" s="51" t="s">
        <v>17</v>
      </c>
      <c r="F132" s="31" t="s">
        <v>126</v>
      </c>
      <c r="G132" s="51">
        <v>2</v>
      </c>
      <c r="H132" s="51" t="s">
        <v>122</v>
      </c>
      <c r="I132" s="51" t="s">
        <v>112</v>
      </c>
      <c r="J132" s="51" t="s">
        <v>17</v>
      </c>
      <c r="K132" s="72" t="s">
        <v>127</v>
      </c>
      <c r="L132" s="51">
        <v>8</v>
      </c>
    </row>
    <row r="133" spans="1:12" ht="30" customHeight="1">
      <c r="A133" s="2">
        <v>128</v>
      </c>
      <c r="B133" s="70" t="s">
        <v>110</v>
      </c>
      <c r="C133" s="72" t="s">
        <v>111</v>
      </c>
      <c r="D133" s="51" t="s">
        <v>112</v>
      </c>
      <c r="E133" s="51" t="s">
        <v>17</v>
      </c>
      <c r="F133" s="31" t="s">
        <v>128</v>
      </c>
      <c r="G133" s="51">
        <v>2</v>
      </c>
      <c r="H133" s="51" t="s">
        <v>122</v>
      </c>
      <c r="I133" s="51" t="s">
        <v>112</v>
      </c>
      <c r="J133" s="51" t="s">
        <v>17</v>
      </c>
      <c r="K133" s="72" t="s">
        <v>129</v>
      </c>
      <c r="L133" s="51">
        <v>9</v>
      </c>
    </row>
    <row r="134" spans="1:12" ht="30" customHeight="1">
      <c r="A134" s="2">
        <v>129</v>
      </c>
      <c r="B134" s="70" t="s">
        <v>110</v>
      </c>
      <c r="C134" s="72" t="s">
        <v>111</v>
      </c>
      <c r="D134" s="51" t="s">
        <v>112</v>
      </c>
      <c r="E134" s="51" t="s">
        <v>17</v>
      </c>
      <c r="F134" s="31" t="s">
        <v>130</v>
      </c>
      <c r="G134" s="51">
        <v>2</v>
      </c>
      <c r="H134" s="51" t="s">
        <v>122</v>
      </c>
      <c r="I134" s="51" t="s">
        <v>112</v>
      </c>
      <c r="J134" s="51" t="s">
        <v>17</v>
      </c>
      <c r="K134" s="72" t="s">
        <v>131</v>
      </c>
      <c r="L134" s="51">
        <v>31</v>
      </c>
    </row>
    <row r="135" spans="1:12" ht="30" customHeight="1">
      <c r="A135" s="2">
        <v>130</v>
      </c>
      <c r="B135" s="70" t="s">
        <v>110</v>
      </c>
      <c r="C135" s="72" t="s">
        <v>111</v>
      </c>
      <c r="D135" s="51" t="s">
        <v>112</v>
      </c>
      <c r="E135" s="51" t="s">
        <v>17</v>
      </c>
      <c r="F135" s="31" t="s">
        <v>132</v>
      </c>
      <c r="G135" s="51">
        <v>2</v>
      </c>
      <c r="H135" s="51" t="s">
        <v>122</v>
      </c>
      <c r="I135" s="51" t="s">
        <v>112</v>
      </c>
      <c r="J135" s="51" t="s">
        <v>17</v>
      </c>
      <c r="K135" s="72" t="s">
        <v>133</v>
      </c>
      <c r="L135" s="51">
        <v>5</v>
      </c>
    </row>
    <row r="136" spans="1:12" ht="30" customHeight="1">
      <c r="A136" s="2">
        <v>131</v>
      </c>
      <c r="B136" s="70" t="s">
        <v>236</v>
      </c>
      <c r="C136" s="52" t="s">
        <v>237</v>
      </c>
      <c r="D136" s="74" t="s">
        <v>238</v>
      </c>
      <c r="E136" s="29" t="s">
        <v>17</v>
      </c>
      <c r="F136" s="31" t="s">
        <v>239</v>
      </c>
      <c r="G136" s="51">
        <v>3</v>
      </c>
      <c r="H136" s="51" t="s">
        <v>240</v>
      </c>
      <c r="I136" s="51" t="s">
        <v>238</v>
      </c>
      <c r="J136" s="51" t="s">
        <v>17</v>
      </c>
      <c r="K136" s="52" t="s">
        <v>241</v>
      </c>
      <c r="L136" s="51">
        <v>2</v>
      </c>
    </row>
    <row r="137" spans="1:12" ht="30" customHeight="1">
      <c r="A137" s="2">
        <v>132</v>
      </c>
      <c r="B137" s="70" t="s">
        <v>236</v>
      </c>
      <c r="C137" s="52" t="s">
        <v>242</v>
      </c>
      <c r="D137" s="74" t="s">
        <v>238</v>
      </c>
      <c r="E137" s="29" t="s">
        <v>17</v>
      </c>
      <c r="F137" s="31" t="s">
        <v>243</v>
      </c>
      <c r="G137" s="51">
        <v>3</v>
      </c>
      <c r="H137" s="51" t="s">
        <v>244</v>
      </c>
      <c r="I137" s="51" t="s">
        <v>238</v>
      </c>
      <c r="J137" s="51" t="s">
        <v>17</v>
      </c>
      <c r="K137" s="52" t="s">
        <v>245</v>
      </c>
      <c r="L137" s="51">
        <v>6</v>
      </c>
    </row>
    <row r="138" spans="1:12" ht="30" customHeight="1">
      <c r="A138" s="2">
        <v>133</v>
      </c>
      <c r="B138" s="70" t="s">
        <v>236</v>
      </c>
      <c r="C138" s="52" t="s">
        <v>246</v>
      </c>
      <c r="D138" s="74" t="s">
        <v>238</v>
      </c>
      <c r="E138" s="29" t="s">
        <v>17</v>
      </c>
      <c r="F138" s="31" t="s">
        <v>247</v>
      </c>
      <c r="G138" s="51">
        <v>3</v>
      </c>
      <c r="H138" s="51" t="s">
        <v>240</v>
      </c>
      <c r="I138" s="51" t="s">
        <v>238</v>
      </c>
      <c r="J138" s="51" t="s">
        <v>17</v>
      </c>
      <c r="K138" s="52" t="s">
        <v>248</v>
      </c>
      <c r="L138" s="51">
        <v>8</v>
      </c>
    </row>
    <row r="139" spans="1:12" ht="30" customHeight="1">
      <c r="A139" s="2">
        <v>134</v>
      </c>
      <c r="B139" s="70" t="s">
        <v>236</v>
      </c>
      <c r="C139" s="52" t="s">
        <v>249</v>
      </c>
      <c r="D139" s="74" t="s">
        <v>238</v>
      </c>
      <c r="E139" s="29" t="s">
        <v>17</v>
      </c>
      <c r="F139" s="31" t="s">
        <v>250</v>
      </c>
      <c r="G139" s="51">
        <v>8</v>
      </c>
      <c r="H139" s="51" t="s">
        <v>251</v>
      </c>
      <c r="I139" s="51" t="s">
        <v>238</v>
      </c>
      <c r="J139" s="51" t="s">
        <v>17</v>
      </c>
      <c r="K139" s="52" t="s">
        <v>252</v>
      </c>
      <c r="L139" s="51">
        <v>5</v>
      </c>
    </row>
    <row r="140" spans="1:12" ht="30" customHeight="1">
      <c r="A140" s="2">
        <v>135</v>
      </c>
      <c r="B140" s="70" t="s">
        <v>236</v>
      </c>
      <c r="C140" s="52" t="s">
        <v>253</v>
      </c>
      <c r="D140" s="74" t="s">
        <v>238</v>
      </c>
      <c r="E140" s="29" t="s">
        <v>17</v>
      </c>
      <c r="F140" s="31" t="s">
        <v>254</v>
      </c>
      <c r="G140" s="51">
        <v>8</v>
      </c>
      <c r="H140" s="51" t="s">
        <v>255</v>
      </c>
      <c r="I140" s="51" t="s">
        <v>238</v>
      </c>
      <c r="J140" s="51" t="s">
        <v>17</v>
      </c>
      <c r="K140" s="52" t="s">
        <v>256</v>
      </c>
      <c r="L140" s="51">
        <v>25</v>
      </c>
    </row>
    <row r="141" spans="1:12" ht="30" customHeight="1">
      <c r="A141" s="2">
        <v>136</v>
      </c>
      <c r="B141" s="70" t="s">
        <v>236</v>
      </c>
      <c r="C141" s="52" t="s">
        <v>257</v>
      </c>
      <c r="D141" s="74" t="s">
        <v>238</v>
      </c>
      <c r="E141" s="29" t="s">
        <v>17</v>
      </c>
      <c r="F141" s="31" t="s">
        <v>258</v>
      </c>
      <c r="G141" s="51">
        <v>4</v>
      </c>
      <c r="H141" s="51" t="s">
        <v>259</v>
      </c>
      <c r="I141" s="51" t="s">
        <v>238</v>
      </c>
      <c r="J141" s="51" t="s">
        <v>17</v>
      </c>
      <c r="K141" s="52" t="s">
        <v>260</v>
      </c>
      <c r="L141" s="51">
        <v>15</v>
      </c>
    </row>
    <row r="142" spans="1:12" ht="30" customHeight="1">
      <c r="A142" s="2">
        <v>137</v>
      </c>
      <c r="B142" s="70" t="s">
        <v>236</v>
      </c>
      <c r="C142" s="52" t="s">
        <v>261</v>
      </c>
      <c r="D142" s="74" t="s">
        <v>238</v>
      </c>
      <c r="E142" s="29" t="s">
        <v>17</v>
      </c>
      <c r="F142" s="31" t="s">
        <v>262</v>
      </c>
      <c r="G142" s="51">
        <v>1</v>
      </c>
      <c r="H142" s="51" t="s">
        <v>251</v>
      </c>
      <c r="I142" s="51" t="s">
        <v>238</v>
      </c>
      <c r="J142" s="51" t="s">
        <v>17</v>
      </c>
      <c r="K142" s="52" t="s">
        <v>263</v>
      </c>
      <c r="L142" s="51">
        <v>30</v>
      </c>
    </row>
    <row r="143" spans="1:12" ht="30" customHeight="1">
      <c r="A143" s="2">
        <v>138</v>
      </c>
      <c r="B143" s="70" t="s">
        <v>236</v>
      </c>
      <c r="C143" s="52" t="s">
        <v>264</v>
      </c>
      <c r="D143" s="74" t="s">
        <v>238</v>
      </c>
      <c r="E143" s="29" t="s">
        <v>17</v>
      </c>
      <c r="F143" s="31" t="s">
        <v>265</v>
      </c>
      <c r="G143" s="51">
        <v>7</v>
      </c>
      <c r="H143" s="51" t="s">
        <v>266</v>
      </c>
      <c r="I143" s="51" t="s">
        <v>238</v>
      </c>
      <c r="J143" s="51" t="s">
        <v>17</v>
      </c>
      <c r="K143" s="52" t="s">
        <v>267</v>
      </c>
      <c r="L143" s="51">
        <v>10</v>
      </c>
    </row>
    <row r="144" spans="1:12" ht="30" customHeight="1">
      <c r="A144" s="2">
        <v>139</v>
      </c>
      <c r="B144" s="70" t="s">
        <v>236</v>
      </c>
      <c r="C144" s="52" t="s">
        <v>268</v>
      </c>
      <c r="D144" s="74" t="s">
        <v>238</v>
      </c>
      <c r="E144" s="29" t="s">
        <v>17</v>
      </c>
      <c r="F144" s="31" t="s">
        <v>269</v>
      </c>
      <c r="G144" s="51">
        <v>6</v>
      </c>
      <c r="H144" s="51" t="s">
        <v>270</v>
      </c>
      <c r="I144" s="51" t="s">
        <v>238</v>
      </c>
      <c r="J144" s="51" t="s">
        <v>17</v>
      </c>
      <c r="K144" s="52" t="s">
        <v>271</v>
      </c>
      <c r="L144" s="51">
        <v>4</v>
      </c>
    </row>
    <row r="145" spans="1:12" ht="30" customHeight="1">
      <c r="A145" s="2">
        <v>140</v>
      </c>
      <c r="B145" s="70" t="s">
        <v>236</v>
      </c>
      <c r="C145" s="52" t="s">
        <v>272</v>
      </c>
      <c r="D145" s="74" t="s">
        <v>238</v>
      </c>
      <c r="E145" s="29" t="s">
        <v>17</v>
      </c>
      <c r="F145" s="31" t="s">
        <v>273</v>
      </c>
      <c r="G145" s="51">
        <v>5</v>
      </c>
      <c r="H145" s="51" t="s">
        <v>240</v>
      </c>
      <c r="I145" s="51" t="s">
        <v>238</v>
      </c>
      <c r="J145" s="51" t="s">
        <v>17</v>
      </c>
      <c r="K145" s="52" t="s">
        <v>274</v>
      </c>
      <c r="L145" s="51">
        <v>8</v>
      </c>
    </row>
    <row r="146" spans="1:12" ht="30" customHeight="1">
      <c r="A146" s="2">
        <v>141</v>
      </c>
      <c r="B146" s="70" t="s">
        <v>212</v>
      </c>
      <c r="C146" s="52" t="s">
        <v>213</v>
      </c>
      <c r="D146" s="74" t="s">
        <v>214</v>
      </c>
      <c r="E146" s="29" t="s">
        <v>17</v>
      </c>
      <c r="F146" s="31" t="s">
        <v>215</v>
      </c>
      <c r="G146" s="51">
        <v>20</v>
      </c>
      <c r="H146" s="51" t="s">
        <v>216</v>
      </c>
      <c r="I146" s="51" t="s">
        <v>214</v>
      </c>
      <c r="J146" s="51" t="s">
        <v>17</v>
      </c>
      <c r="K146" s="52" t="s">
        <v>217</v>
      </c>
      <c r="L146" s="51">
        <v>9</v>
      </c>
    </row>
    <row r="147" spans="1:12" ht="30" customHeight="1">
      <c r="A147" s="2">
        <v>142</v>
      </c>
      <c r="B147" s="70" t="s">
        <v>212</v>
      </c>
      <c r="C147" s="52" t="s">
        <v>213</v>
      </c>
      <c r="D147" s="74" t="s">
        <v>214</v>
      </c>
      <c r="E147" s="29" t="s">
        <v>17</v>
      </c>
      <c r="F147" s="31" t="s">
        <v>218</v>
      </c>
      <c r="G147" s="51">
        <v>20</v>
      </c>
      <c r="H147" s="51" t="s">
        <v>216</v>
      </c>
      <c r="I147" s="51" t="s">
        <v>214</v>
      </c>
      <c r="J147" s="51" t="s">
        <v>17</v>
      </c>
      <c r="K147" s="52" t="s">
        <v>219</v>
      </c>
      <c r="L147" s="51">
        <v>6</v>
      </c>
    </row>
    <row r="148" spans="1:12" ht="30" customHeight="1">
      <c r="A148" s="2">
        <v>143</v>
      </c>
      <c r="B148" s="70" t="s">
        <v>212</v>
      </c>
      <c r="C148" s="52" t="s">
        <v>213</v>
      </c>
      <c r="D148" s="74" t="s">
        <v>214</v>
      </c>
      <c r="E148" s="29" t="s">
        <v>17</v>
      </c>
      <c r="F148" s="31" t="s">
        <v>220</v>
      </c>
      <c r="G148" s="51">
        <v>7</v>
      </c>
      <c r="H148" s="51" t="s">
        <v>216</v>
      </c>
      <c r="I148" s="51" t="s">
        <v>214</v>
      </c>
      <c r="J148" s="51" t="s">
        <v>17</v>
      </c>
      <c r="K148" s="52" t="s">
        <v>221</v>
      </c>
      <c r="L148" s="51">
        <v>10</v>
      </c>
    </row>
    <row r="149" spans="1:12" ht="30" customHeight="1">
      <c r="A149" s="2">
        <v>144</v>
      </c>
      <c r="B149" s="70" t="s">
        <v>212</v>
      </c>
      <c r="C149" s="52" t="s">
        <v>213</v>
      </c>
      <c r="D149" s="74" t="s">
        <v>214</v>
      </c>
      <c r="E149" s="29" t="s">
        <v>17</v>
      </c>
      <c r="F149" s="31" t="s">
        <v>222</v>
      </c>
      <c r="G149" s="51">
        <v>20</v>
      </c>
      <c r="H149" s="51" t="s">
        <v>216</v>
      </c>
      <c r="I149" s="51" t="s">
        <v>214</v>
      </c>
      <c r="J149" s="51" t="s">
        <v>17</v>
      </c>
      <c r="K149" s="52" t="s">
        <v>223</v>
      </c>
      <c r="L149" s="51">
        <v>6</v>
      </c>
    </row>
    <row r="150" spans="1:12" ht="30" customHeight="1">
      <c r="A150" s="2">
        <v>145</v>
      </c>
      <c r="B150" s="70" t="s">
        <v>212</v>
      </c>
      <c r="C150" s="52" t="s">
        <v>213</v>
      </c>
      <c r="D150" s="74" t="s">
        <v>214</v>
      </c>
      <c r="E150" s="29" t="s">
        <v>17</v>
      </c>
      <c r="F150" s="31" t="s">
        <v>224</v>
      </c>
      <c r="G150" s="51">
        <v>3</v>
      </c>
      <c r="H150" s="51" t="s">
        <v>216</v>
      </c>
      <c r="I150" s="51" t="s">
        <v>214</v>
      </c>
      <c r="J150" s="51" t="s">
        <v>17</v>
      </c>
      <c r="K150" s="52" t="s">
        <v>225</v>
      </c>
      <c r="L150" s="51">
        <v>5</v>
      </c>
    </row>
    <row r="151" spans="1:12" ht="30" customHeight="1">
      <c r="A151" s="2">
        <v>146</v>
      </c>
      <c r="B151" s="70" t="s">
        <v>212</v>
      </c>
      <c r="C151" s="52" t="s">
        <v>213</v>
      </c>
      <c r="D151" s="74" t="s">
        <v>214</v>
      </c>
      <c r="E151" s="29" t="s">
        <v>17</v>
      </c>
      <c r="F151" s="31" t="s">
        <v>226</v>
      </c>
      <c r="G151" s="51">
        <v>4</v>
      </c>
      <c r="H151" s="51" t="s">
        <v>216</v>
      </c>
      <c r="I151" s="51" t="s">
        <v>214</v>
      </c>
      <c r="J151" s="51" t="s">
        <v>17</v>
      </c>
      <c r="K151" s="52" t="s">
        <v>227</v>
      </c>
      <c r="L151" s="51">
        <v>10</v>
      </c>
    </row>
    <row r="152" spans="1:12" ht="30" customHeight="1">
      <c r="A152" s="2">
        <v>147</v>
      </c>
      <c r="B152" s="70" t="s">
        <v>212</v>
      </c>
      <c r="C152" s="52" t="s">
        <v>213</v>
      </c>
      <c r="D152" s="74" t="s">
        <v>214</v>
      </c>
      <c r="E152" s="29" t="s">
        <v>17</v>
      </c>
      <c r="F152" s="31" t="s">
        <v>228</v>
      </c>
      <c r="G152" s="51">
        <v>18</v>
      </c>
      <c r="H152" s="51" t="s">
        <v>216</v>
      </c>
      <c r="I152" s="51" t="s">
        <v>214</v>
      </c>
      <c r="J152" s="51" t="s">
        <v>17</v>
      </c>
      <c r="K152" s="52" t="s">
        <v>229</v>
      </c>
      <c r="L152" s="51">
        <v>7</v>
      </c>
    </row>
    <row r="153" spans="1:12" ht="30" customHeight="1">
      <c r="A153" s="2">
        <v>148</v>
      </c>
      <c r="B153" s="70" t="s">
        <v>212</v>
      </c>
      <c r="C153" s="52" t="s">
        <v>213</v>
      </c>
      <c r="D153" s="74" t="s">
        <v>214</v>
      </c>
      <c r="E153" s="29" t="s">
        <v>17</v>
      </c>
      <c r="F153" s="31" t="s">
        <v>230</v>
      </c>
      <c r="G153" s="51">
        <v>18</v>
      </c>
      <c r="H153" s="51" t="s">
        <v>216</v>
      </c>
      <c r="I153" s="51" t="s">
        <v>214</v>
      </c>
      <c r="J153" s="51" t="s">
        <v>17</v>
      </c>
      <c r="K153" s="52" t="s">
        <v>231</v>
      </c>
      <c r="L153" s="51">
        <v>9</v>
      </c>
    </row>
    <row r="154" spans="1:12" ht="30" customHeight="1">
      <c r="A154" s="2">
        <v>149</v>
      </c>
      <c r="B154" s="70" t="s">
        <v>212</v>
      </c>
      <c r="C154" s="52" t="s">
        <v>213</v>
      </c>
      <c r="D154" s="74" t="s">
        <v>214</v>
      </c>
      <c r="E154" s="29" t="s">
        <v>17</v>
      </c>
      <c r="F154" s="31" t="s">
        <v>232</v>
      </c>
      <c r="G154" s="51">
        <v>7</v>
      </c>
      <c r="H154" s="51" t="s">
        <v>216</v>
      </c>
      <c r="I154" s="51" t="s">
        <v>214</v>
      </c>
      <c r="J154" s="51" t="s">
        <v>17</v>
      </c>
      <c r="K154" s="52" t="s">
        <v>233</v>
      </c>
      <c r="L154" s="51">
        <v>6</v>
      </c>
    </row>
    <row r="155" spans="1:12" ht="30" customHeight="1">
      <c r="A155" s="2">
        <v>150</v>
      </c>
      <c r="B155" s="70" t="s">
        <v>212</v>
      </c>
      <c r="C155" s="52" t="s">
        <v>213</v>
      </c>
      <c r="D155" s="74" t="s">
        <v>214</v>
      </c>
      <c r="E155" s="29" t="s">
        <v>17</v>
      </c>
      <c r="F155" s="31" t="s">
        <v>234</v>
      </c>
      <c r="G155" s="51">
        <v>5</v>
      </c>
      <c r="H155" s="51" t="s">
        <v>216</v>
      </c>
      <c r="I155" s="51" t="s">
        <v>214</v>
      </c>
      <c r="J155" s="51" t="s">
        <v>17</v>
      </c>
      <c r="K155" s="52" t="s">
        <v>235</v>
      </c>
      <c r="L155" s="51">
        <v>5</v>
      </c>
    </row>
    <row r="156" spans="1:12" ht="30" customHeight="1">
      <c r="A156" s="2">
        <v>151</v>
      </c>
      <c r="B156" s="70" t="s">
        <v>54</v>
      </c>
      <c r="C156" s="52" t="s">
        <v>55</v>
      </c>
      <c r="D156" s="74" t="s">
        <v>56</v>
      </c>
      <c r="E156" s="29" t="s">
        <v>17</v>
      </c>
      <c r="F156" s="31" t="s">
        <v>57</v>
      </c>
      <c r="G156" s="51">
        <v>9</v>
      </c>
      <c r="H156" s="51" t="s">
        <v>58</v>
      </c>
      <c r="I156" s="51" t="s">
        <v>56</v>
      </c>
      <c r="J156" s="51" t="s">
        <v>17</v>
      </c>
      <c r="K156" s="52" t="s">
        <v>59</v>
      </c>
      <c r="L156" s="51">
        <v>21</v>
      </c>
    </row>
    <row r="157" spans="1:12" ht="30" customHeight="1">
      <c r="A157" s="2">
        <v>152</v>
      </c>
      <c r="B157" s="70" t="s">
        <v>54</v>
      </c>
      <c r="C157" s="52" t="s">
        <v>55</v>
      </c>
      <c r="D157" s="74" t="s">
        <v>56</v>
      </c>
      <c r="E157" s="29" t="s">
        <v>17</v>
      </c>
      <c r="F157" s="31" t="s">
        <v>60</v>
      </c>
      <c r="G157" s="51">
        <v>9</v>
      </c>
      <c r="H157" s="51" t="s">
        <v>58</v>
      </c>
      <c r="I157" s="51" t="s">
        <v>56</v>
      </c>
      <c r="J157" s="51" t="s">
        <v>17</v>
      </c>
      <c r="K157" s="52" t="s">
        <v>61</v>
      </c>
      <c r="L157" s="51">
        <v>11</v>
      </c>
    </row>
    <row r="158" spans="1:12" ht="30" customHeight="1">
      <c r="A158" s="2">
        <v>153</v>
      </c>
      <c r="B158" s="70" t="s">
        <v>54</v>
      </c>
      <c r="C158" s="52" t="s">
        <v>55</v>
      </c>
      <c r="D158" s="74" t="s">
        <v>56</v>
      </c>
      <c r="E158" s="29" t="s">
        <v>17</v>
      </c>
      <c r="F158" s="31" t="s">
        <v>62</v>
      </c>
      <c r="G158" s="51">
        <v>9</v>
      </c>
      <c r="H158" s="51" t="s">
        <v>58</v>
      </c>
      <c r="I158" s="51" t="s">
        <v>56</v>
      </c>
      <c r="J158" s="51" t="s">
        <v>17</v>
      </c>
      <c r="K158" s="52" t="s">
        <v>63</v>
      </c>
      <c r="L158" s="51">
        <v>5</v>
      </c>
    </row>
    <row r="159" spans="1:12" ht="30" customHeight="1">
      <c r="A159" s="2">
        <v>154</v>
      </c>
      <c r="B159" s="70" t="s">
        <v>54</v>
      </c>
      <c r="C159" s="52" t="s">
        <v>55</v>
      </c>
      <c r="D159" s="74" t="s">
        <v>56</v>
      </c>
      <c r="E159" s="29" t="s">
        <v>17</v>
      </c>
      <c r="F159" s="31" t="s">
        <v>64</v>
      </c>
      <c r="G159" s="51">
        <v>8</v>
      </c>
      <c r="H159" s="51" t="s">
        <v>58</v>
      </c>
      <c r="I159" s="51" t="s">
        <v>56</v>
      </c>
      <c r="J159" s="51" t="s">
        <v>17</v>
      </c>
      <c r="K159" s="52" t="s">
        <v>65</v>
      </c>
      <c r="L159" s="51">
        <v>5</v>
      </c>
    </row>
    <row r="160" spans="1:12" ht="30" customHeight="1">
      <c r="A160" s="2">
        <v>155</v>
      </c>
      <c r="B160" s="70" t="s">
        <v>54</v>
      </c>
      <c r="C160" s="52" t="s">
        <v>55</v>
      </c>
      <c r="D160" s="74" t="s">
        <v>56</v>
      </c>
      <c r="E160" s="29" t="s">
        <v>17</v>
      </c>
      <c r="F160" s="31" t="s">
        <v>66</v>
      </c>
      <c r="G160" s="51">
        <v>8</v>
      </c>
      <c r="H160" s="51" t="s">
        <v>58</v>
      </c>
      <c r="I160" s="51" t="s">
        <v>56</v>
      </c>
      <c r="J160" s="51" t="s">
        <v>17</v>
      </c>
      <c r="K160" s="52" t="s">
        <v>67</v>
      </c>
      <c r="L160" s="51">
        <v>8</v>
      </c>
    </row>
    <row r="161" spans="1:12" ht="30" customHeight="1">
      <c r="A161" s="2">
        <v>156</v>
      </c>
      <c r="B161" s="70" t="s">
        <v>54</v>
      </c>
      <c r="C161" s="52" t="s">
        <v>55</v>
      </c>
      <c r="D161" s="74" t="s">
        <v>56</v>
      </c>
      <c r="E161" s="29" t="s">
        <v>17</v>
      </c>
      <c r="F161" s="31" t="s">
        <v>68</v>
      </c>
      <c r="G161" s="51">
        <v>8</v>
      </c>
      <c r="H161" s="51" t="s">
        <v>58</v>
      </c>
      <c r="I161" s="51" t="s">
        <v>56</v>
      </c>
      <c r="J161" s="51" t="s">
        <v>17</v>
      </c>
      <c r="K161" s="52" t="s">
        <v>69</v>
      </c>
      <c r="L161" s="51">
        <v>2</v>
      </c>
    </row>
    <row r="162" spans="1:12" ht="30" customHeight="1">
      <c r="A162" s="2">
        <v>157</v>
      </c>
      <c r="B162" s="70" t="s">
        <v>54</v>
      </c>
      <c r="C162" s="52" t="s">
        <v>55</v>
      </c>
      <c r="D162" s="74" t="s">
        <v>56</v>
      </c>
      <c r="E162" s="29" t="s">
        <v>17</v>
      </c>
      <c r="F162" s="31" t="s">
        <v>70</v>
      </c>
      <c r="G162" s="51">
        <v>8</v>
      </c>
      <c r="H162" s="51" t="s">
        <v>58</v>
      </c>
      <c r="I162" s="51" t="s">
        <v>56</v>
      </c>
      <c r="J162" s="51" t="s">
        <v>17</v>
      </c>
      <c r="K162" s="52" t="s">
        <v>71</v>
      </c>
      <c r="L162" s="51">
        <v>15</v>
      </c>
    </row>
    <row r="163" spans="1:12" ht="30" customHeight="1">
      <c r="A163" s="2">
        <v>158</v>
      </c>
      <c r="B163" s="70" t="s">
        <v>54</v>
      </c>
      <c r="C163" s="52" t="s">
        <v>55</v>
      </c>
      <c r="D163" s="74" t="s">
        <v>56</v>
      </c>
      <c r="E163" s="29" t="s">
        <v>17</v>
      </c>
      <c r="F163" s="31" t="s">
        <v>72</v>
      </c>
      <c r="G163" s="51">
        <v>8</v>
      </c>
      <c r="H163" s="51" t="s">
        <v>58</v>
      </c>
      <c r="I163" s="51" t="s">
        <v>56</v>
      </c>
      <c r="J163" s="51" t="s">
        <v>17</v>
      </c>
      <c r="K163" s="52" t="s">
        <v>73</v>
      </c>
      <c r="L163" s="51">
        <v>3</v>
      </c>
    </row>
    <row r="164" spans="1:12" ht="30" customHeight="1">
      <c r="A164" s="2">
        <v>159</v>
      </c>
      <c r="B164" s="70" t="s">
        <v>54</v>
      </c>
      <c r="C164" s="52" t="s">
        <v>55</v>
      </c>
      <c r="D164" s="74" t="s">
        <v>56</v>
      </c>
      <c r="E164" s="29" t="s">
        <v>17</v>
      </c>
      <c r="F164" s="31" t="s">
        <v>74</v>
      </c>
      <c r="G164" s="51">
        <v>8</v>
      </c>
      <c r="H164" s="51" t="s">
        <v>58</v>
      </c>
      <c r="I164" s="51" t="s">
        <v>56</v>
      </c>
      <c r="J164" s="51" t="s">
        <v>17</v>
      </c>
      <c r="K164" s="52" t="s">
        <v>75</v>
      </c>
      <c r="L164" s="51">
        <v>8</v>
      </c>
    </row>
    <row r="165" spans="1:12" ht="30" customHeight="1">
      <c r="A165" s="2">
        <v>160</v>
      </c>
      <c r="B165" s="70" t="s">
        <v>54</v>
      </c>
      <c r="C165" s="52" t="s">
        <v>55</v>
      </c>
      <c r="D165" s="74" t="s">
        <v>56</v>
      </c>
      <c r="E165" s="29" t="s">
        <v>17</v>
      </c>
      <c r="F165" s="31" t="s">
        <v>76</v>
      </c>
      <c r="G165" s="51">
        <v>10</v>
      </c>
      <c r="H165" s="51" t="s">
        <v>77</v>
      </c>
      <c r="I165" s="51" t="s">
        <v>56</v>
      </c>
      <c r="J165" s="51" t="s">
        <v>17</v>
      </c>
      <c r="K165" s="52" t="s">
        <v>78</v>
      </c>
      <c r="L165" s="51">
        <v>38</v>
      </c>
    </row>
    <row r="166" spans="1:12" ht="30" customHeight="1">
      <c r="A166" s="2">
        <v>161</v>
      </c>
      <c r="B166" s="26" t="s">
        <v>151</v>
      </c>
      <c r="C166" s="27" t="s">
        <v>152</v>
      </c>
      <c r="D166" s="28" t="s">
        <v>153</v>
      </c>
      <c r="E166" s="29" t="s">
        <v>17</v>
      </c>
      <c r="F166" s="31" t="s">
        <v>154</v>
      </c>
      <c r="G166" s="29">
        <v>14</v>
      </c>
      <c r="H166" s="29" t="s">
        <v>155</v>
      </c>
      <c r="I166" s="28" t="s">
        <v>153</v>
      </c>
      <c r="J166" s="29" t="s">
        <v>17</v>
      </c>
      <c r="K166" s="27" t="s">
        <v>156</v>
      </c>
      <c r="L166" s="27" t="s">
        <v>157</v>
      </c>
    </row>
    <row r="167" spans="1:12" ht="30" customHeight="1">
      <c r="A167" s="2">
        <v>162</v>
      </c>
      <c r="B167" s="26" t="s">
        <v>151</v>
      </c>
      <c r="C167" s="27" t="s">
        <v>520</v>
      </c>
      <c r="D167" s="28" t="s">
        <v>153</v>
      </c>
      <c r="E167" s="29" t="s">
        <v>17</v>
      </c>
      <c r="F167" s="31" t="s">
        <v>158</v>
      </c>
      <c r="G167" s="29">
        <v>14</v>
      </c>
      <c r="H167" s="29" t="s">
        <v>155</v>
      </c>
      <c r="I167" s="28" t="s">
        <v>153</v>
      </c>
      <c r="J167" s="29" t="s">
        <v>17</v>
      </c>
      <c r="K167" s="27" t="s">
        <v>159</v>
      </c>
      <c r="L167" s="27" t="s">
        <v>160</v>
      </c>
    </row>
    <row r="168" spans="1:12" ht="30" customHeight="1">
      <c r="A168" s="2">
        <v>163</v>
      </c>
      <c r="B168" s="26" t="s">
        <v>151</v>
      </c>
      <c r="C168" s="27" t="s">
        <v>521</v>
      </c>
      <c r="D168" s="28" t="s">
        <v>153</v>
      </c>
      <c r="E168" s="29" t="s">
        <v>17</v>
      </c>
      <c r="F168" s="31" t="s">
        <v>161</v>
      </c>
      <c r="G168" s="29">
        <v>14</v>
      </c>
      <c r="H168" s="29" t="s">
        <v>155</v>
      </c>
      <c r="I168" s="28" t="s">
        <v>153</v>
      </c>
      <c r="J168" s="29" t="s">
        <v>17</v>
      </c>
      <c r="K168" s="27" t="s">
        <v>162</v>
      </c>
      <c r="L168" s="27" t="s">
        <v>163</v>
      </c>
    </row>
    <row r="169" spans="1:12" ht="30" customHeight="1">
      <c r="A169" s="2">
        <v>164</v>
      </c>
      <c r="B169" s="26" t="s">
        <v>151</v>
      </c>
      <c r="C169" s="27" t="s">
        <v>522</v>
      </c>
      <c r="D169" s="28" t="s">
        <v>153</v>
      </c>
      <c r="E169" s="29" t="s">
        <v>17</v>
      </c>
      <c r="F169" s="31" t="s">
        <v>164</v>
      </c>
      <c r="G169" s="29">
        <v>14</v>
      </c>
      <c r="H169" s="29" t="s">
        <v>155</v>
      </c>
      <c r="I169" s="28" t="s">
        <v>153</v>
      </c>
      <c r="J169" s="29" t="s">
        <v>17</v>
      </c>
      <c r="K169" s="27" t="s">
        <v>165</v>
      </c>
      <c r="L169" s="27" t="s">
        <v>166</v>
      </c>
    </row>
    <row r="170" spans="1:12" ht="30" customHeight="1">
      <c r="A170" s="2">
        <v>165</v>
      </c>
      <c r="B170" s="26" t="s">
        <v>151</v>
      </c>
      <c r="C170" s="27" t="s">
        <v>523</v>
      </c>
      <c r="D170" s="28" t="s">
        <v>153</v>
      </c>
      <c r="E170" s="29" t="s">
        <v>17</v>
      </c>
      <c r="F170" s="31" t="s">
        <v>167</v>
      </c>
      <c r="G170" s="29">
        <v>14</v>
      </c>
      <c r="H170" s="29" t="s">
        <v>155</v>
      </c>
      <c r="I170" s="28" t="s">
        <v>153</v>
      </c>
      <c r="J170" s="29" t="s">
        <v>17</v>
      </c>
      <c r="K170" s="27" t="s">
        <v>168</v>
      </c>
      <c r="L170" s="27" t="s">
        <v>169</v>
      </c>
    </row>
    <row r="171" spans="1:12" ht="30" customHeight="1">
      <c r="A171" s="2">
        <v>166</v>
      </c>
      <c r="B171" s="26" t="s">
        <v>151</v>
      </c>
      <c r="C171" s="27" t="s">
        <v>524</v>
      </c>
      <c r="D171" s="28" t="s">
        <v>153</v>
      </c>
      <c r="E171" s="29" t="s">
        <v>17</v>
      </c>
      <c r="F171" s="31" t="s">
        <v>170</v>
      </c>
      <c r="G171" s="29">
        <v>14</v>
      </c>
      <c r="H171" s="29" t="s">
        <v>155</v>
      </c>
      <c r="I171" s="28" t="s">
        <v>153</v>
      </c>
      <c r="J171" s="29" t="s">
        <v>17</v>
      </c>
      <c r="K171" s="27" t="s">
        <v>171</v>
      </c>
      <c r="L171" s="27" t="s">
        <v>172</v>
      </c>
    </row>
    <row r="172" spans="1:12" ht="30" customHeight="1">
      <c r="A172" s="2">
        <v>167</v>
      </c>
      <c r="B172" s="26" t="s">
        <v>151</v>
      </c>
      <c r="C172" s="27" t="s">
        <v>525</v>
      </c>
      <c r="D172" s="28" t="s">
        <v>153</v>
      </c>
      <c r="E172" s="29" t="s">
        <v>17</v>
      </c>
      <c r="F172" s="31" t="s">
        <v>173</v>
      </c>
      <c r="G172" s="29">
        <v>14</v>
      </c>
      <c r="H172" s="29" t="s">
        <v>155</v>
      </c>
      <c r="I172" s="28" t="s">
        <v>153</v>
      </c>
      <c r="J172" s="29" t="s">
        <v>17</v>
      </c>
      <c r="K172" s="27" t="s">
        <v>174</v>
      </c>
      <c r="L172" s="27" t="s">
        <v>175</v>
      </c>
    </row>
    <row r="173" spans="1:12" ht="30" customHeight="1">
      <c r="A173" s="2">
        <v>168</v>
      </c>
      <c r="B173" s="26" t="s">
        <v>151</v>
      </c>
      <c r="C173" s="27" t="s">
        <v>526</v>
      </c>
      <c r="D173" s="28" t="s">
        <v>153</v>
      </c>
      <c r="E173" s="29" t="s">
        <v>17</v>
      </c>
      <c r="F173" s="31" t="s">
        <v>176</v>
      </c>
      <c r="G173" s="29">
        <v>14</v>
      </c>
      <c r="H173" s="29" t="s">
        <v>155</v>
      </c>
      <c r="I173" s="28" t="s">
        <v>153</v>
      </c>
      <c r="J173" s="29" t="s">
        <v>17</v>
      </c>
      <c r="K173" s="27" t="s">
        <v>177</v>
      </c>
      <c r="L173" s="27" t="s">
        <v>178</v>
      </c>
    </row>
    <row r="174" spans="1:12" ht="30" customHeight="1">
      <c r="A174" s="2">
        <v>169</v>
      </c>
      <c r="B174" s="26" t="s">
        <v>151</v>
      </c>
      <c r="C174" s="27" t="s">
        <v>527</v>
      </c>
      <c r="D174" s="28" t="s">
        <v>153</v>
      </c>
      <c r="E174" s="29" t="s">
        <v>17</v>
      </c>
      <c r="F174" s="31" t="s">
        <v>179</v>
      </c>
      <c r="G174" s="29">
        <v>14</v>
      </c>
      <c r="H174" s="29" t="s">
        <v>155</v>
      </c>
      <c r="I174" s="28" t="s">
        <v>153</v>
      </c>
      <c r="J174" s="29" t="s">
        <v>17</v>
      </c>
      <c r="K174" s="27" t="s">
        <v>180</v>
      </c>
      <c r="L174" s="27" t="s">
        <v>181</v>
      </c>
    </row>
    <row r="175" spans="1:12" ht="30" customHeight="1">
      <c r="A175" s="2">
        <v>170</v>
      </c>
      <c r="B175" s="26" t="s">
        <v>151</v>
      </c>
      <c r="C175" s="27" t="s">
        <v>528</v>
      </c>
      <c r="D175" s="28" t="s">
        <v>153</v>
      </c>
      <c r="E175" s="29" t="s">
        <v>17</v>
      </c>
      <c r="F175" s="32" t="s">
        <v>182</v>
      </c>
      <c r="G175" s="29">
        <v>14</v>
      </c>
      <c r="H175" s="29" t="s">
        <v>155</v>
      </c>
      <c r="I175" s="28" t="s">
        <v>153</v>
      </c>
      <c r="J175" s="29" t="s">
        <v>17</v>
      </c>
      <c r="K175" s="30" t="s">
        <v>183</v>
      </c>
      <c r="L175" s="30" t="s">
        <v>160</v>
      </c>
    </row>
    <row r="176" spans="1:12" ht="30" customHeight="1">
      <c r="A176" s="2">
        <v>172</v>
      </c>
      <c r="B176" s="26" t="s">
        <v>134</v>
      </c>
      <c r="C176" s="27" t="s">
        <v>135</v>
      </c>
      <c r="D176" s="28" t="s">
        <v>136</v>
      </c>
      <c r="E176" s="29" t="s">
        <v>17</v>
      </c>
      <c r="F176" s="31" t="s">
        <v>137</v>
      </c>
      <c r="G176" s="33">
        <v>8</v>
      </c>
      <c r="H176" s="33" t="s">
        <v>138</v>
      </c>
      <c r="I176" s="35" t="s">
        <v>136</v>
      </c>
      <c r="J176" s="33" t="s">
        <v>17</v>
      </c>
      <c r="K176" s="34" t="s">
        <v>135</v>
      </c>
      <c r="L176" s="34" t="s">
        <v>139</v>
      </c>
    </row>
    <row r="177" spans="1:12" ht="30" customHeight="1">
      <c r="A177" s="2">
        <v>173</v>
      </c>
      <c r="B177" s="26" t="s">
        <v>134</v>
      </c>
      <c r="C177" s="27" t="s">
        <v>529</v>
      </c>
      <c r="D177" s="28" t="s">
        <v>136</v>
      </c>
      <c r="E177" s="29" t="s">
        <v>17</v>
      </c>
      <c r="F177" s="31" t="s">
        <v>140</v>
      </c>
      <c r="G177" s="29">
        <v>11</v>
      </c>
      <c r="H177" s="29" t="s">
        <v>138</v>
      </c>
      <c r="I177" s="28" t="s">
        <v>136</v>
      </c>
      <c r="J177" s="29" t="s">
        <v>17</v>
      </c>
      <c r="K177" s="34" t="s">
        <v>135</v>
      </c>
      <c r="L177" s="34" t="s">
        <v>139</v>
      </c>
    </row>
    <row r="178" spans="1:12" ht="30" customHeight="1">
      <c r="A178" s="2">
        <v>174</v>
      </c>
      <c r="B178" s="26" t="s">
        <v>134</v>
      </c>
      <c r="C178" s="27" t="s">
        <v>530</v>
      </c>
      <c r="D178" s="28" t="s">
        <v>136</v>
      </c>
      <c r="E178" s="29" t="s">
        <v>17</v>
      </c>
      <c r="F178" s="31" t="s">
        <v>141</v>
      </c>
      <c r="G178" s="29">
        <v>4</v>
      </c>
      <c r="H178" s="29" t="s">
        <v>138</v>
      </c>
      <c r="I178" s="28" t="s">
        <v>136</v>
      </c>
      <c r="J178" s="29" t="s">
        <v>17</v>
      </c>
      <c r="K178" s="34" t="s">
        <v>135</v>
      </c>
      <c r="L178" s="34" t="s">
        <v>142</v>
      </c>
    </row>
    <row r="179" spans="1:12" ht="30" customHeight="1">
      <c r="A179" s="2">
        <v>175</v>
      </c>
      <c r="B179" s="26" t="s">
        <v>134</v>
      </c>
      <c r="C179" s="27" t="s">
        <v>531</v>
      </c>
      <c r="D179" s="28" t="s">
        <v>136</v>
      </c>
      <c r="E179" s="29" t="s">
        <v>17</v>
      </c>
      <c r="F179" s="31" t="s">
        <v>143</v>
      </c>
      <c r="G179" s="29">
        <v>8</v>
      </c>
      <c r="H179" s="29" t="s">
        <v>138</v>
      </c>
      <c r="I179" s="28" t="s">
        <v>136</v>
      </c>
      <c r="J179" s="29" t="s">
        <v>17</v>
      </c>
      <c r="K179" s="34" t="s">
        <v>135</v>
      </c>
      <c r="L179" s="34" t="s">
        <v>139</v>
      </c>
    </row>
    <row r="180" spans="1:12" ht="30" customHeight="1">
      <c r="A180" s="2">
        <v>176</v>
      </c>
      <c r="B180" s="26" t="s">
        <v>134</v>
      </c>
      <c r="C180" s="27" t="s">
        <v>532</v>
      </c>
      <c r="D180" s="28" t="s">
        <v>136</v>
      </c>
      <c r="E180" s="29" t="s">
        <v>17</v>
      </c>
      <c r="F180" s="31" t="s">
        <v>144</v>
      </c>
      <c r="G180" s="29">
        <v>12</v>
      </c>
      <c r="H180" s="29" t="s">
        <v>138</v>
      </c>
      <c r="I180" s="28" t="s">
        <v>136</v>
      </c>
      <c r="J180" s="29" t="s">
        <v>17</v>
      </c>
      <c r="K180" s="34" t="s">
        <v>135</v>
      </c>
      <c r="L180" s="34" t="s">
        <v>139</v>
      </c>
    </row>
    <row r="181" spans="1:12" ht="30" customHeight="1">
      <c r="A181" s="2">
        <v>177</v>
      </c>
      <c r="B181" s="26" t="s">
        <v>134</v>
      </c>
      <c r="C181" s="27" t="s">
        <v>533</v>
      </c>
      <c r="D181" s="28" t="s">
        <v>136</v>
      </c>
      <c r="E181" s="29" t="s">
        <v>17</v>
      </c>
      <c r="F181" s="31" t="s">
        <v>145</v>
      </c>
      <c r="G181" s="29">
        <v>1</v>
      </c>
      <c r="H181" s="29" t="s">
        <v>146</v>
      </c>
      <c r="I181" s="28" t="s">
        <v>136</v>
      </c>
      <c r="J181" s="29" t="s">
        <v>17</v>
      </c>
      <c r="K181" s="34" t="s">
        <v>135</v>
      </c>
      <c r="L181" s="34" t="s">
        <v>139</v>
      </c>
    </row>
    <row r="182" spans="1:12" ht="30" customHeight="1">
      <c r="A182" s="2">
        <v>178</v>
      </c>
      <c r="B182" s="26" t="s">
        <v>134</v>
      </c>
      <c r="C182" s="27" t="s">
        <v>534</v>
      </c>
      <c r="D182" s="28" t="s">
        <v>136</v>
      </c>
      <c r="E182" s="29" t="s">
        <v>17</v>
      </c>
      <c r="F182" s="31" t="s">
        <v>147</v>
      </c>
      <c r="G182" s="29">
        <v>2</v>
      </c>
      <c r="H182" s="29" t="s">
        <v>146</v>
      </c>
      <c r="I182" s="28" t="s">
        <v>136</v>
      </c>
      <c r="J182" s="29" t="s">
        <v>17</v>
      </c>
      <c r="K182" s="34" t="s">
        <v>135</v>
      </c>
      <c r="L182" s="34" t="s">
        <v>139</v>
      </c>
    </row>
    <row r="183" spans="1:12" ht="30" customHeight="1">
      <c r="A183" s="2">
        <v>179</v>
      </c>
      <c r="B183" s="26" t="s">
        <v>134</v>
      </c>
      <c r="C183" s="27" t="s">
        <v>535</v>
      </c>
      <c r="D183" s="28" t="s">
        <v>136</v>
      </c>
      <c r="E183" s="29" t="s">
        <v>17</v>
      </c>
      <c r="F183" s="31" t="s">
        <v>148</v>
      </c>
      <c r="G183" s="29">
        <v>4</v>
      </c>
      <c r="H183" s="29" t="s">
        <v>146</v>
      </c>
      <c r="I183" s="28" t="s">
        <v>136</v>
      </c>
      <c r="J183" s="29" t="s">
        <v>17</v>
      </c>
      <c r="K183" s="34" t="s">
        <v>135</v>
      </c>
      <c r="L183" s="34" t="s">
        <v>139</v>
      </c>
    </row>
    <row r="184" spans="1:12" ht="30" customHeight="1">
      <c r="A184" s="2">
        <v>180</v>
      </c>
      <c r="B184" s="26" t="s">
        <v>134</v>
      </c>
      <c r="C184" s="27" t="s">
        <v>536</v>
      </c>
      <c r="D184" s="28" t="s">
        <v>136</v>
      </c>
      <c r="E184" s="29" t="s">
        <v>17</v>
      </c>
      <c r="F184" s="31" t="s">
        <v>149</v>
      </c>
      <c r="G184" s="29">
        <v>4</v>
      </c>
      <c r="H184" s="29" t="s">
        <v>146</v>
      </c>
      <c r="I184" s="28" t="s">
        <v>136</v>
      </c>
      <c r="J184" s="29" t="s">
        <v>17</v>
      </c>
      <c r="K184" s="34" t="s">
        <v>135</v>
      </c>
      <c r="L184" s="34" t="s">
        <v>139</v>
      </c>
    </row>
    <row r="185" spans="1:12" ht="30" customHeight="1">
      <c r="A185" s="2">
        <v>181</v>
      </c>
      <c r="B185" s="26" t="s">
        <v>134</v>
      </c>
      <c r="C185" s="27" t="s">
        <v>537</v>
      </c>
      <c r="D185" s="28" t="s">
        <v>136</v>
      </c>
      <c r="E185" s="29" t="s">
        <v>17</v>
      </c>
      <c r="F185" s="31" t="s">
        <v>150</v>
      </c>
      <c r="G185" s="29">
        <v>5</v>
      </c>
      <c r="H185" s="29" t="s">
        <v>146</v>
      </c>
      <c r="I185" s="28" t="s">
        <v>136</v>
      </c>
      <c r="J185" s="29" t="s">
        <v>17</v>
      </c>
      <c r="K185" s="34" t="s">
        <v>135</v>
      </c>
      <c r="L185" s="34" t="s">
        <v>139</v>
      </c>
    </row>
    <row r="186" spans="1:12" ht="30" customHeight="1">
      <c r="A186" s="2">
        <v>182</v>
      </c>
      <c r="B186" s="105" t="s">
        <v>538</v>
      </c>
      <c r="C186" s="42" t="s">
        <v>539</v>
      </c>
      <c r="D186" s="127" t="s">
        <v>540</v>
      </c>
      <c r="E186" s="41" t="s">
        <v>17</v>
      </c>
      <c r="F186" s="97" t="s">
        <v>541</v>
      </c>
      <c r="G186" s="98">
        <v>6</v>
      </c>
      <c r="H186" s="99" t="s">
        <v>542</v>
      </c>
      <c r="I186" s="98" t="s">
        <v>540</v>
      </c>
      <c r="J186" s="99" t="s">
        <v>17</v>
      </c>
      <c r="K186" s="42"/>
      <c r="L186" s="100">
        <v>5</v>
      </c>
    </row>
    <row r="187" spans="1:12" ht="30" customHeight="1">
      <c r="A187" s="2">
        <v>183</v>
      </c>
      <c r="B187" s="105" t="s">
        <v>538</v>
      </c>
      <c r="C187" s="42" t="s">
        <v>539</v>
      </c>
      <c r="D187" s="127" t="s">
        <v>540</v>
      </c>
      <c r="E187" s="41" t="s">
        <v>17</v>
      </c>
      <c r="F187" s="101" t="s">
        <v>543</v>
      </c>
      <c r="G187" s="102">
        <v>11</v>
      </c>
      <c r="H187" s="99" t="s">
        <v>542</v>
      </c>
      <c r="I187" s="98" t="s">
        <v>540</v>
      </c>
      <c r="J187" s="99" t="s">
        <v>17</v>
      </c>
      <c r="K187" s="42" t="s">
        <v>544</v>
      </c>
      <c r="L187" s="103">
        <v>5</v>
      </c>
    </row>
    <row r="188" spans="1:12" ht="30" customHeight="1">
      <c r="A188" s="2">
        <v>184</v>
      </c>
      <c r="B188" s="105" t="s">
        <v>538</v>
      </c>
      <c r="C188" s="42" t="s">
        <v>539</v>
      </c>
      <c r="D188" s="127" t="s">
        <v>540</v>
      </c>
      <c r="E188" s="41" t="s">
        <v>17</v>
      </c>
      <c r="F188" s="101" t="s">
        <v>545</v>
      </c>
      <c r="G188" s="102">
        <v>6</v>
      </c>
      <c r="H188" s="99" t="s">
        <v>542</v>
      </c>
      <c r="I188" s="98" t="s">
        <v>540</v>
      </c>
      <c r="J188" s="99" t="s">
        <v>17</v>
      </c>
      <c r="K188" s="42"/>
      <c r="L188" s="103">
        <v>2</v>
      </c>
    </row>
    <row r="189" spans="1:12" ht="30" customHeight="1">
      <c r="A189" s="2">
        <v>185</v>
      </c>
      <c r="B189" s="105" t="s">
        <v>538</v>
      </c>
      <c r="C189" s="42" t="s">
        <v>539</v>
      </c>
      <c r="D189" s="127" t="s">
        <v>540</v>
      </c>
      <c r="E189" s="41" t="s">
        <v>17</v>
      </c>
      <c r="F189" s="101" t="s">
        <v>546</v>
      </c>
      <c r="G189" s="102">
        <v>6</v>
      </c>
      <c r="H189" s="99" t="s">
        <v>542</v>
      </c>
      <c r="I189" s="98" t="s">
        <v>540</v>
      </c>
      <c r="J189" s="99" t="s">
        <v>17</v>
      </c>
      <c r="K189" s="42"/>
      <c r="L189" s="103">
        <v>10</v>
      </c>
    </row>
    <row r="190" spans="1:12" ht="30" customHeight="1">
      <c r="A190" s="2">
        <v>186</v>
      </c>
      <c r="B190" s="105" t="s">
        <v>538</v>
      </c>
      <c r="C190" s="42" t="s">
        <v>539</v>
      </c>
      <c r="D190" s="127" t="s">
        <v>540</v>
      </c>
      <c r="E190" s="41" t="s">
        <v>17</v>
      </c>
      <c r="F190" s="101" t="s">
        <v>547</v>
      </c>
      <c r="G190" s="102">
        <v>6</v>
      </c>
      <c r="H190" s="99" t="s">
        <v>542</v>
      </c>
      <c r="I190" s="98" t="s">
        <v>540</v>
      </c>
      <c r="J190" s="99" t="s">
        <v>17</v>
      </c>
      <c r="K190" s="42"/>
      <c r="L190" s="103">
        <v>4</v>
      </c>
    </row>
    <row r="191" spans="1:12" ht="30" customHeight="1">
      <c r="A191" s="2">
        <v>187</v>
      </c>
      <c r="B191" s="105" t="s">
        <v>538</v>
      </c>
      <c r="C191" s="42" t="s">
        <v>539</v>
      </c>
      <c r="D191" s="127" t="s">
        <v>540</v>
      </c>
      <c r="E191" s="41" t="s">
        <v>17</v>
      </c>
      <c r="F191" s="101" t="s">
        <v>548</v>
      </c>
      <c r="G191" s="102">
        <v>11</v>
      </c>
      <c r="H191" s="99" t="s">
        <v>542</v>
      </c>
      <c r="I191" s="98" t="s">
        <v>540</v>
      </c>
      <c r="J191" s="99" t="s">
        <v>17</v>
      </c>
      <c r="K191" s="42"/>
      <c r="L191" s="103">
        <v>2</v>
      </c>
    </row>
    <row r="192" spans="1:12" ht="30" customHeight="1">
      <c r="A192" s="2">
        <v>188</v>
      </c>
      <c r="B192" s="105" t="s">
        <v>538</v>
      </c>
      <c r="C192" s="42" t="s">
        <v>539</v>
      </c>
      <c r="D192" s="127" t="s">
        <v>540</v>
      </c>
      <c r="E192" s="41" t="s">
        <v>17</v>
      </c>
      <c r="F192" s="101" t="s">
        <v>549</v>
      </c>
      <c r="G192" s="102">
        <v>12</v>
      </c>
      <c r="H192" s="99" t="s">
        <v>542</v>
      </c>
      <c r="I192" s="98" t="s">
        <v>540</v>
      </c>
      <c r="J192" s="99" t="s">
        <v>17</v>
      </c>
      <c r="K192" s="42" t="s">
        <v>550</v>
      </c>
      <c r="L192" s="103">
        <v>10</v>
      </c>
    </row>
    <row r="193" spans="1:12" ht="30" customHeight="1">
      <c r="A193" s="2">
        <v>189</v>
      </c>
      <c r="B193" s="105" t="s">
        <v>538</v>
      </c>
      <c r="C193" s="42" t="s">
        <v>539</v>
      </c>
      <c r="D193" s="127" t="s">
        <v>540</v>
      </c>
      <c r="E193" s="41" t="s">
        <v>17</v>
      </c>
      <c r="F193" s="101" t="s">
        <v>551</v>
      </c>
      <c r="G193" s="102">
        <v>9</v>
      </c>
      <c r="H193" s="99" t="s">
        <v>542</v>
      </c>
      <c r="I193" s="98" t="s">
        <v>540</v>
      </c>
      <c r="J193" s="99" t="s">
        <v>17</v>
      </c>
      <c r="K193" s="42" t="s">
        <v>552</v>
      </c>
      <c r="L193" s="103">
        <v>10</v>
      </c>
    </row>
    <row r="194" spans="1:12" ht="30" customHeight="1">
      <c r="A194" s="2">
        <v>190</v>
      </c>
      <c r="B194" s="105" t="s">
        <v>538</v>
      </c>
      <c r="C194" s="42" t="s">
        <v>539</v>
      </c>
      <c r="D194" s="127" t="s">
        <v>540</v>
      </c>
      <c r="E194" s="41" t="s">
        <v>17</v>
      </c>
      <c r="F194" s="101" t="s">
        <v>553</v>
      </c>
      <c r="G194" s="102">
        <v>1</v>
      </c>
      <c r="H194" s="99" t="s">
        <v>542</v>
      </c>
      <c r="I194" s="98" t="s">
        <v>540</v>
      </c>
      <c r="J194" s="99" t="s">
        <v>17</v>
      </c>
      <c r="K194" s="42" t="s">
        <v>554</v>
      </c>
      <c r="L194" s="103">
        <v>5</v>
      </c>
    </row>
    <row r="195" spans="1:12" ht="30" customHeight="1">
      <c r="A195" s="2">
        <v>191</v>
      </c>
      <c r="B195" s="105" t="s">
        <v>538</v>
      </c>
      <c r="C195" s="42" t="s">
        <v>539</v>
      </c>
      <c r="D195" s="127" t="s">
        <v>540</v>
      </c>
      <c r="E195" s="41" t="s">
        <v>17</v>
      </c>
      <c r="F195" s="101" t="s">
        <v>555</v>
      </c>
      <c r="G195" s="102">
        <v>12</v>
      </c>
      <c r="H195" s="99" t="s">
        <v>542</v>
      </c>
      <c r="I195" s="98" t="s">
        <v>540</v>
      </c>
      <c r="J195" s="99" t="s">
        <v>17</v>
      </c>
      <c r="K195" s="42" t="s">
        <v>556</v>
      </c>
      <c r="L195" s="103">
        <v>3</v>
      </c>
    </row>
    <row r="196" spans="1:12" ht="30" customHeight="1">
      <c r="A196" s="2">
        <v>192</v>
      </c>
      <c r="B196" s="105" t="s">
        <v>563</v>
      </c>
      <c r="C196" s="104">
        <v>847245036</v>
      </c>
      <c r="D196" s="98" t="s">
        <v>557</v>
      </c>
      <c r="E196" s="99" t="s">
        <v>17</v>
      </c>
      <c r="F196" s="105" t="s">
        <v>564</v>
      </c>
      <c r="G196" s="98">
        <v>17</v>
      </c>
      <c r="H196" s="99" t="s">
        <v>565</v>
      </c>
      <c r="I196" s="98" t="s">
        <v>557</v>
      </c>
      <c r="J196" s="99" t="s">
        <v>17</v>
      </c>
      <c r="K196" s="104">
        <v>818776227</v>
      </c>
      <c r="L196" s="100">
        <v>20</v>
      </c>
    </row>
    <row r="197" spans="1:12" ht="30" customHeight="1">
      <c r="A197" s="2">
        <v>193</v>
      </c>
      <c r="B197" s="105" t="s">
        <v>563</v>
      </c>
      <c r="C197" s="104">
        <v>847245036</v>
      </c>
      <c r="D197" s="98" t="s">
        <v>557</v>
      </c>
      <c r="E197" s="99" t="s">
        <v>17</v>
      </c>
      <c r="F197" s="97" t="s">
        <v>566</v>
      </c>
      <c r="G197" s="102">
        <v>17</v>
      </c>
      <c r="H197" s="99" t="s">
        <v>565</v>
      </c>
      <c r="I197" s="98" t="s">
        <v>557</v>
      </c>
      <c r="J197" s="99" t="s">
        <v>17</v>
      </c>
      <c r="K197" s="104">
        <v>980890344</v>
      </c>
      <c r="L197" s="103">
        <v>13</v>
      </c>
    </row>
    <row r="198" spans="1:12" ht="30" customHeight="1">
      <c r="A198" s="2">
        <v>194</v>
      </c>
      <c r="B198" s="105" t="s">
        <v>563</v>
      </c>
      <c r="C198" s="104">
        <v>847245036</v>
      </c>
      <c r="D198" s="98" t="s">
        <v>557</v>
      </c>
      <c r="E198" s="99" t="s">
        <v>17</v>
      </c>
      <c r="F198" s="97" t="s">
        <v>567</v>
      </c>
      <c r="G198" s="102">
        <v>17</v>
      </c>
      <c r="H198" s="99" t="s">
        <v>565</v>
      </c>
      <c r="I198" s="98" t="s">
        <v>557</v>
      </c>
      <c r="J198" s="99" t="s">
        <v>17</v>
      </c>
      <c r="K198" s="104">
        <v>872476616</v>
      </c>
      <c r="L198" s="103">
        <v>30</v>
      </c>
    </row>
    <row r="199" spans="1:12" ht="30" customHeight="1">
      <c r="A199" s="2">
        <v>195</v>
      </c>
      <c r="B199" s="105" t="s">
        <v>563</v>
      </c>
      <c r="C199" s="104">
        <v>847245036</v>
      </c>
      <c r="D199" s="98" t="s">
        <v>557</v>
      </c>
      <c r="E199" s="99" t="s">
        <v>17</v>
      </c>
      <c r="F199" s="97" t="s">
        <v>568</v>
      </c>
      <c r="G199" s="102">
        <v>17</v>
      </c>
      <c r="H199" s="99" t="s">
        <v>565</v>
      </c>
      <c r="I199" s="98" t="s">
        <v>557</v>
      </c>
      <c r="J199" s="99" t="s">
        <v>17</v>
      </c>
      <c r="K199" s="104">
        <v>845838407</v>
      </c>
      <c r="L199" s="103">
        <v>15</v>
      </c>
    </row>
    <row r="200" spans="1:12" ht="30" customHeight="1">
      <c r="A200" s="2">
        <v>196</v>
      </c>
      <c r="B200" s="105" t="s">
        <v>563</v>
      </c>
      <c r="C200" s="104">
        <v>847245036</v>
      </c>
      <c r="D200" s="98" t="s">
        <v>557</v>
      </c>
      <c r="E200" s="99" t="s">
        <v>17</v>
      </c>
      <c r="F200" s="97" t="s">
        <v>569</v>
      </c>
      <c r="G200" s="102">
        <v>17</v>
      </c>
      <c r="H200" s="99" t="s">
        <v>565</v>
      </c>
      <c r="I200" s="98" t="s">
        <v>557</v>
      </c>
      <c r="J200" s="99" t="s">
        <v>17</v>
      </c>
      <c r="K200" s="104">
        <v>636215030</v>
      </c>
      <c r="L200" s="103">
        <v>5</v>
      </c>
    </row>
    <row r="201" spans="1:12" ht="30" customHeight="1">
      <c r="A201" s="2">
        <v>197</v>
      </c>
      <c r="B201" s="105" t="s">
        <v>563</v>
      </c>
      <c r="C201" s="104">
        <v>847245036</v>
      </c>
      <c r="D201" s="98" t="s">
        <v>557</v>
      </c>
      <c r="E201" s="99" t="s">
        <v>17</v>
      </c>
      <c r="F201" s="101" t="s">
        <v>570</v>
      </c>
      <c r="G201" s="102">
        <v>12</v>
      </c>
      <c r="H201" s="99" t="s">
        <v>571</v>
      </c>
      <c r="I201" s="98" t="s">
        <v>557</v>
      </c>
      <c r="J201" s="99" t="s">
        <v>17</v>
      </c>
      <c r="K201" s="104">
        <v>848309071</v>
      </c>
      <c r="L201" s="103">
        <v>10</v>
      </c>
    </row>
    <row r="202" spans="1:12" ht="30" customHeight="1">
      <c r="A202" s="2">
        <v>198</v>
      </c>
      <c r="B202" s="105" t="s">
        <v>563</v>
      </c>
      <c r="C202" s="104">
        <v>847245036</v>
      </c>
      <c r="D202" s="98" t="s">
        <v>557</v>
      </c>
      <c r="E202" s="99" t="s">
        <v>17</v>
      </c>
      <c r="F202" s="101" t="s">
        <v>572</v>
      </c>
      <c r="G202" s="102">
        <v>5</v>
      </c>
      <c r="H202" s="99" t="s">
        <v>573</v>
      </c>
      <c r="I202" s="98" t="s">
        <v>557</v>
      </c>
      <c r="J202" s="99" t="s">
        <v>17</v>
      </c>
      <c r="K202" s="104">
        <v>898447573</v>
      </c>
      <c r="L202" s="103">
        <v>16</v>
      </c>
    </row>
    <row r="203" spans="1:12" ht="30" customHeight="1">
      <c r="A203" s="2">
        <v>199</v>
      </c>
      <c r="B203" s="105" t="s">
        <v>563</v>
      </c>
      <c r="C203" s="104">
        <v>847245036</v>
      </c>
      <c r="D203" s="98" t="s">
        <v>557</v>
      </c>
      <c r="E203" s="99" t="s">
        <v>17</v>
      </c>
      <c r="F203" s="101" t="s">
        <v>574</v>
      </c>
      <c r="G203" s="102">
        <v>3</v>
      </c>
      <c r="H203" s="99" t="s">
        <v>575</v>
      </c>
      <c r="I203" s="98" t="s">
        <v>557</v>
      </c>
      <c r="J203" s="99" t="s">
        <v>17</v>
      </c>
      <c r="K203" s="104">
        <v>898644050</v>
      </c>
      <c r="L203" s="103">
        <v>10</v>
      </c>
    </row>
    <row r="204" spans="1:12" ht="30" customHeight="1">
      <c r="A204" s="2">
        <v>200</v>
      </c>
      <c r="B204" s="105" t="s">
        <v>563</v>
      </c>
      <c r="C204" s="104">
        <v>847245036</v>
      </c>
      <c r="D204" s="98" t="s">
        <v>557</v>
      </c>
      <c r="E204" s="99" t="s">
        <v>17</v>
      </c>
      <c r="F204" s="101" t="s">
        <v>576</v>
      </c>
      <c r="G204" s="102">
        <v>16</v>
      </c>
      <c r="H204" s="99" t="s">
        <v>577</v>
      </c>
      <c r="I204" s="98" t="s">
        <v>557</v>
      </c>
      <c r="J204" s="99" t="s">
        <v>17</v>
      </c>
      <c r="K204" s="104">
        <v>819992070</v>
      </c>
      <c r="L204" s="103">
        <v>150</v>
      </c>
    </row>
    <row r="205" spans="1:12" ht="30" customHeight="1">
      <c r="A205" s="48">
        <v>201</v>
      </c>
      <c r="B205" s="96" t="s">
        <v>563</v>
      </c>
      <c r="C205" s="108">
        <v>847245036</v>
      </c>
      <c r="D205" s="77" t="s">
        <v>557</v>
      </c>
      <c r="E205" s="79" t="s">
        <v>17</v>
      </c>
      <c r="F205" s="106" t="s">
        <v>578</v>
      </c>
      <c r="G205" s="107">
        <v>13</v>
      </c>
      <c r="H205" s="79" t="s">
        <v>577</v>
      </c>
      <c r="I205" s="77" t="s">
        <v>557</v>
      </c>
      <c r="J205" s="79" t="s">
        <v>17</v>
      </c>
      <c r="K205" s="108">
        <v>994451663</v>
      </c>
      <c r="L205" s="109">
        <v>30</v>
      </c>
    </row>
    <row r="206" spans="1:12" ht="30" customHeight="1">
      <c r="A206" s="29">
        <v>202</v>
      </c>
      <c r="B206" s="110" t="s">
        <v>574</v>
      </c>
      <c r="C206" s="29"/>
      <c r="D206" s="29" t="s">
        <v>562</v>
      </c>
      <c r="E206" s="79" t="s">
        <v>17</v>
      </c>
      <c r="F206" s="110" t="s">
        <v>579</v>
      </c>
      <c r="G206" s="29">
        <v>5</v>
      </c>
      <c r="H206" s="29" t="s">
        <v>580</v>
      </c>
      <c r="I206" s="29" t="s">
        <v>562</v>
      </c>
      <c r="J206" s="29" t="s">
        <v>17</v>
      </c>
      <c r="K206" s="29"/>
      <c r="L206" s="29"/>
    </row>
    <row r="207" spans="1:12" ht="30" customHeight="1">
      <c r="A207" s="29">
        <v>203</v>
      </c>
      <c r="B207" s="110" t="s">
        <v>574</v>
      </c>
      <c r="C207" s="29"/>
      <c r="D207" s="29" t="s">
        <v>562</v>
      </c>
      <c r="E207" s="79" t="s">
        <v>17</v>
      </c>
      <c r="F207" s="110" t="s">
        <v>581</v>
      </c>
      <c r="G207" s="29">
        <v>3</v>
      </c>
      <c r="H207" s="29" t="s">
        <v>580</v>
      </c>
      <c r="I207" s="29" t="s">
        <v>562</v>
      </c>
      <c r="J207" s="29" t="s">
        <v>17</v>
      </c>
      <c r="K207" s="29"/>
      <c r="L207" s="29"/>
    </row>
    <row r="208" spans="1:12" ht="30" customHeight="1">
      <c r="A208" s="29">
        <v>204</v>
      </c>
      <c r="B208" s="110" t="s">
        <v>574</v>
      </c>
      <c r="C208" s="29"/>
      <c r="D208" s="29" t="s">
        <v>562</v>
      </c>
      <c r="E208" s="79" t="s">
        <v>17</v>
      </c>
      <c r="F208" s="110" t="s">
        <v>582</v>
      </c>
      <c r="G208" s="29">
        <v>15</v>
      </c>
      <c r="H208" s="29" t="s">
        <v>580</v>
      </c>
      <c r="I208" s="29" t="s">
        <v>562</v>
      </c>
      <c r="J208" s="29" t="s">
        <v>17</v>
      </c>
      <c r="K208" s="29"/>
      <c r="L208" s="29"/>
    </row>
    <row r="209" spans="1:12" ht="30" customHeight="1">
      <c r="A209" s="29">
        <v>205</v>
      </c>
      <c r="B209" s="110" t="s">
        <v>574</v>
      </c>
      <c r="C209" s="29"/>
      <c r="D209" s="29" t="s">
        <v>562</v>
      </c>
      <c r="E209" s="79" t="s">
        <v>17</v>
      </c>
      <c r="F209" s="110" t="s">
        <v>583</v>
      </c>
      <c r="G209" s="29">
        <v>15</v>
      </c>
      <c r="H209" s="29" t="s">
        <v>580</v>
      </c>
      <c r="I209" s="29" t="s">
        <v>562</v>
      </c>
      <c r="J209" s="29" t="s">
        <v>17</v>
      </c>
      <c r="K209" s="29"/>
      <c r="L209" s="29"/>
    </row>
    <row r="210" spans="1:12" ht="30" customHeight="1">
      <c r="A210" s="29">
        <v>206</v>
      </c>
      <c r="B210" s="110" t="s">
        <v>574</v>
      </c>
      <c r="C210" s="29"/>
      <c r="D210" s="29" t="s">
        <v>562</v>
      </c>
      <c r="E210" s="79" t="s">
        <v>17</v>
      </c>
      <c r="F210" s="110" t="s">
        <v>584</v>
      </c>
      <c r="G210" s="29">
        <v>14</v>
      </c>
      <c r="H210" s="29" t="s">
        <v>580</v>
      </c>
      <c r="I210" s="29" t="s">
        <v>562</v>
      </c>
      <c r="J210" s="29" t="s">
        <v>17</v>
      </c>
      <c r="K210" s="29"/>
      <c r="L210" s="29"/>
    </row>
    <row r="211" spans="1:12" ht="30" customHeight="1">
      <c r="A211" s="29">
        <v>207</v>
      </c>
      <c r="B211" s="110" t="s">
        <v>574</v>
      </c>
      <c r="C211" s="29"/>
      <c r="D211" s="29" t="s">
        <v>562</v>
      </c>
      <c r="E211" s="79" t="s">
        <v>17</v>
      </c>
      <c r="F211" s="110" t="s">
        <v>585</v>
      </c>
      <c r="G211" s="29">
        <v>4</v>
      </c>
      <c r="H211" s="29" t="s">
        <v>580</v>
      </c>
      <c r="I211" s="29" t="s">
        <v>562</v>
      </c>
      <c r="J211" s="29" t="s">
        <v>17</v>
      </c>
      <c r="K211" s="29"/>
      <c r="L211" s="29"/>
    </row>
    <row r="212" spans="1:12" ht="30" customHeight="1">
      <c r="A212" s="29">
        <v>208</v>
      </c>
      <c r="B212" s="110" t="s">
        <v>574</v>
      </c>
      <c r="C212" s="29"/>
      <c r="D212" s="29" t="s">
        <v>562</v>
      </c>
      <c r="E212" s="79" t="s">
        <v>17</v>
      </c>
      <c r="F212" s="110" t="s">
        <v>586</v>
      </c>
      <c r="G212" s="29">
        <v>15</v>
      </c>
      <c r="H212" s="29" t="s">
        <v>580</v>
      </c>
      <c r="I212" s="29" t="s">
        <v>562</v>
      </c>
      <c r="J212" s="29" t="s">
        <v>17</v>
      </c>
      <c r="K212" s="29"/>
      <c r="L212" s="29"/>
    </row>
    <row r="213" spans="1:12" ht="30" customHeight="1">
      <c r="A213" s="29">
        <v>209</v>
      </c>
      <c r="B213" s="110" t="s">
        <v>574</v>
      </c>
      <c r="C213" s="29"/>
      <c r="D213" s="29" t="s">
        <v>562</v>
      </c>
      <c r="E213" s="79" t="s">
        <v>17</v>
      </c>
      <c r="F213" s="110" t="s">
        <v>587</v>
      </c>
      <c r="G213" s="29">
        <v>9</v>
      </c>
      <c r="H213" s="29" t="s">
        <v>580</v>
      </c>
      <c r="I213" s="29" t="s">
        <v>562</v>
      </c>
      <c r="J213" s="29" t="s">
        <v>17</v>
      </c>
      <c r="K213" s="29"/>
      <c r="L213" s="29"/>
    </row>
    <row r="214" spans="1:12" ht="30" customHeight="1">
      <c r="A214" s="29">
        <v>210</v>
      </c>
      <c r="B214" s="110" t="s">
        <v>574</v>
      </c>
      <c r="C214" s="29"/>
      <c r="D214" s="29" t="s">
        <v>562</v>
      </c>
      <c r="E214" s="79" t="s">
        <v>17</v>
      </c>
      <c r="F214" s="110" t="s">
        <v>588</v>
      </c>
      <c r="G214" s="29">
        <v>4</v>
      </c>
      <c r="H214" s="29" t="s">
        <v>580</v>
      </c>
      <c r="I214" s="29" t="s">
        <v>562</v>
      </c>
      <c r="J214" s="29" t="s">
        <v>17</v>
      </c>
      <c r="K214" s="29"/>
      <c r="L214" s="29"/>
    </row>
    <row r="215" spans="1:12" ht="30" customHeight="1">
      <c r="A215" s="29">
        <v>211</v>
      </c>
      <c r="B215" s="110" t="s">
        <v>574</v>
      </c>
      <c r="C215" s="29"/>
      <c r="D215" s="29" t="s">
        <v>562</v>
      </c>
      <c r="E215" s="51" t="s">
        <v>17</v>
      </c>
      <c r="F215" s="110" t="s">
        <v>589</v>
      </c>
      <c r="G215" s="29">
        <v>12</v>
      </c>
      <c r="H215" s="29" t="s">
        <v>580</v>
      </c>
      <c r="I215" s="29" t="s">
        <v>562</v>
      </c>
      <c r="J215" s="29" t="s">
        <v>17</v>
      </c>
      <c r="K215" s="29"/>
      <c r="L215" s="29"/>
    </row>
    <row r="216" spans="1:12" ht="30" customHeight="1">
      <c r="A216" s="29">
        <v>212</v>
      </c>
      <c r="B216" s="110" t="s">
        <v>601</v>
      </c>
      <c r="C216" s="29"/>
      <c r="D216" s="29" t="s">
        <v>560</v>
      </c>
      <c r="E216" s="79" t="s">
        <v>17</v>
      </c>
      <c r="F216" s="110" t="s">
        <v>590</v>
      </c>
      <c r="G216" s="29">
        <v>3</v>
      </c>
      <c r="H216" s="29" t="s">
        <v>591</v>
      </c>
      <c r="I216" s="29" t="s">
        <v>560</v>
      </c>
      <c r="J216" s="29" t="s">
        <v>17</v>
      </c>
      <c r="K216" s="29"/>
      <c r="L216" s="29"/>
    </row>
    <row r="217" spans="1:12" ht="30" customHeight="1">
      <c r="A217" s="29">
        <v>213</v>
      </c>
      <c r="B217" s="110" t="s">
        <v>601</v>
      </c>
      <c r="C217" s="29"/>
      <c r="D217" s="29" t="s">
        <v>560</v>
      </c>
      <c r="E217" s="79" t="s">
        <v>17</v>
      </c>
      <c r="F217" s="110" t="s">
        <v>592</v>
      </c>
      <c r="G217" s="29">
        <v>3</v>
      </c>
      <c r="H217" s="29" t="s">
        <v>591</v>
      </c>
      <c r="I217" s="29" t="s">
        <v>560</v>
      </c>
      <c r="J217" s="29" t="s">
        <v>17</v>
      </c>
      <c r="K217" s="29"/>
      <c r="L217" s="29"/>
    </row>
    <row r="218" spans="1:12" ht="30" customHeight="1">
      <c r="A218" s="29">
        <v>214</v>
      </c>
      <c r="B218" s="110" t="s">
        <v>601</v>
      </c>
      <c r="C218" s="29"/>
      <c r="D218" s="29" t="s">
        <v>560</v>
      </c>
      <c r="E218" s="79" t="s">
        <v>17</v>
      </c>
      <c r="F218" s="110" t="s">
        <v>593</v>
      </c>
      <c r="G218" s="29">
        <v>3</v>
      </c>
      <c r="H218" s="29" t="s">
        <v>591</v>
      </c>
      <c r="I218" s="29" t="s">
        <v>560</v>
      </c>
      <c r="J218" s="29" t="s">
        <v>17</v>
      </c>
      <c r="K218" s="29"/>
      <c r="L218" s="29"/>
    </row>
    <row r="219" spans="1:12" ht="30" customHeight="1">
      <c r="A219" s="29">
        <v>215</v>
      </c>
      <c r="B219" s="110" t="s">
        <v>601</v>
      </c>
      <c r="C219" s="29"/>
      <c r="D219" s="29" t="s">
        <v>560</v>
      </c>
      <c r="E219" s="79" t="s">
        <v>17</v>
      </c>
      <c r="F219" s="110" t="s">
        <v>598</v>
      </c>
      <c r="G219" s="29">
        <v>3</v>
      </c>
      <c r="H219" s="29" t="s">
        <v>591</v>
      </c>
      <c r="I219" s="29" t="s">
        <v>560</v>
      </c>
      <c r="J219" s="29" t="s">
        <v>17</v>
      </c>
      <c r="K219" s="29"/>
      <c r="L219" s="29"/>
    </row>
    <row r="220" spans="1:12" ht="30" customHeight="1">
      <c r="A220" s="29">
        <v>216</v>
      </c>
      <c r="B220" s="110" t="s">
        <v>601</v>
      </c>
      <c r="C220" s="29"/>
      <c r="D220" s="29" t="s">
        <v>560</v>
      </c>
      <c r="E220" s="79" t="s">
        <v>17</v>
      </c>
      <c r="F220" s="110" t="s">
        <v>599</v>
      </c>
      <c r="G220" s="29">
        <v>3</v>
      </c>
      <c r="H220" s="29" t="s">
        <v>591</v>
      </c>
      <c r="I220" s="29" t="s">
        <v>560</v>
      </c>
      <c r="J220" s="29" t="s">
        <v>17</v>
      </c>
      <c r="K220" s="29"/>
      <c r="L220" s="29"/>
    </row>
    <row r="221" spans="1:12" ht="30" customHeight="1">
      <c r="A221" s="29">
        <v>217</v>
      </c>
      <c r="B221" s="110" t="s">
        <v>601</v>
      </c>
      <c r="C221" s="29"/>
      <c r="D221" s="29" t="s">
        <v>560</v>
      </c>
      <c r="E221" s="79" t="s">
        <v>17</v>
      </c>
      <c r="F221" s="110" t="s">
        <v>600</v>
      </c>
      <c r="G221" s="29">
        <v>3</v>
      </c>
      <c r="H221" s="29" t="s">
        <v>591</v>
      </c>
      <c r="I221" s="29" t="s">
        <v>560</v>
      </c>
      <c r="J221" s="29" t="s">
        <v>17</v>
      </c>
      <c r="K221" s="29"/>
      <c r="L221" s="29"/>
    </row>
    <row r="222" spans="1:12" ht="30" customHeight="1">
      <c r="A222" s="29">
        <v>218</v>
      </c>
      <c r="B222" s="110" t="s">
        <v>601</v>
      </c>
      <c r="C222" s="29"/>
      <c r="D222" s="29" t="s">
        <v>560</v>
      </c>
      <c r="E222" s="79" t="s">
        <v>17</v>
      </c>
      <c r="F222" s="110" t="s">
        <v>594</v>
      </c>
      <c r="G222" s="29">
        <v>3</v>
      </c>
      <c r="H222" s="29" t="s">
        <v>591</v>
      </c>
      <c r="I222" s="29" t="s">
        <v>560</v>
      </c>
      <c r="J222" s="29" t="s">
        <v>17</v>
      </c>
      <c r="K222" s="29"/>
      <c r="L222" s="29"/>
    </row>
    <row r="223" spans="1:12" ht="30" customHeight="1">
      <c r="A223" s="29">
        <v>219</v>
      </c>
      <c r="B223" s="110" t="s">
        <v>601</v>
      </c>
      <c r="C223" s="29"/>
      <c r="D223" s="29" t="s">
        <v>560</v>
      </c>
      <c r="E223" s="79" t="s">
        <v>17</v>
      </c>
      <c r="F223" s="110" t="s">
        <v>595</v>
      </c>
      <c r="G223" s="29">
        <v>3</v>
      </c>
      <c r="H223" s="29" t="s">
        <v>591</v>
      </c>
      <c r="I223" s="29" t="s">
        <v>560</v>
      </c>
      <c r="J223" s="29" t="s">
        <v>17</v>
      </c>
      <c r="K223" s="29"/>
      <c r="L223" s="29"/>
    </row>
    <row r="224" spans="1:12" ht="30" customHeight="1">
      <c r="A224" s="29">
        <v>220</v>
      </c>
      <c r="B224" s="110" t="s">
        <v>601</v>
      </c>
      <c r="C224" s="29"/>
      <c r="D224" s="29" t="s">
        <v>560</v>
      </c>
      <c r="E224" s="79" t="s">
        <v>17</v>
      </c>
      <c r="F224" s="110" t="s">
        <v>596</v>
      </c>
      <c r="G224" s="29">
        <v>3</v>
      </c>
      <c r="H224" s="29" t="s">
        <v>591</v>
      </c>
      <c r="I224" s="29" t="s">
        <v>560</v>
      </c>
      <c r="J224" s="29" t="s">
        <v>17</v>
      </c>
      <c r="K224" s="29"/>
      <c r="L224" s="29"/>
    </row>
    <row r="225" spans="1:12" ht="30" customHeight="1">
      <c r="A225" s="29">
        <v>221</v>
      </c>
      <c r="B225" s="110" t="s">
        <v>601</v>
      </c>
      <c r="C225" s="29"/>
      <c r="D225" s="29" t="s">
        <v>560</v>
      </c>
      <c r="E225" s="79" t="s">
        <v>17</v>
      </c>
      <c r="F225" s="110" t="s">
        <v>597</v>
      </c>
      <c r="G225" s="29">
        <v>3</v>
      </c>
      <c r="H225" s="29" t="s">
        <v>591</v>
      </c>
      <c r="I225" s="29" t="s">
        <v>560</v>
      </c>
      <c r="J225" s="29" t="s">
        <v>17</v>
      </c>
      <c r="K225" s="29"/>
      <c r="L225" s="29"/>
    </row>
    <row r="226" spans="1:12" ht="30" customHeight="1">
      <c r="A226" s="29">
        <v>222</v>
      </c>
      <c r="B226" s="110" t="s">
        <v>614</v>
      </c>
      <c r="C226" s="29"/>
      <c r="D226" s="29" t="s">
        <v>604</v>
      </c>
      <c r="E226" s="79" t="s">
        <v>17</v>
      </c>
      <c r="F226" s="110" t="s">
        <v>602</v>
      </c>
      <c r="G226" s="29">
        <v>18</v>
      </c>
      <c r="H226" s="29" t="s">
        <v>603</v>
      </c>
      <c r="I226" s="29" t="s">
        <v>604</v>
      </c>
      <c r="J226" s="29" t="s">
        <v>17</v>
      </c>
      <c r="K226" s="29"/>
      <c r="L226" s="29"/>
    </row>
    <row r="227" spans="1:12" ht="30" customHeight="1">
      <c r="A227" s="29">
        <v>223</v>
      </c>
      <c r="B227" s="110" t="s">
        <v>614</v>
      </c>
      <c r="C227" s="29"/>
      <c r="D227" s="29" t="s">
        <v>604</v>
      </c>
      <c r="E227" s="79" t="s">
        <v>17</v>
      </c>
      <c r="F227" s="110" t="s">
        <v>605</v>
      </c>
      <c r="G227" s="29">
        <v>18</v>
      </c>
      <c r="H227" s="29" t="s">
        <v>603</v>
      </c>
      <c r="I227" s="29" t="s">
        <v>604</v>
      </c>
      <c r="J227" s="29" t="s">
        <v>17</v>
      </c>
      <c r="K227" s="29"/>
      <c r="L227" s="29"/>
    </row>
    <row r="228" spans="1:12" ht="30" customHeight="1">
      <c r="A228" s="29">
        <v>224</v>
      </c>
      <c r="B228" s="110" t="s">
        <v>614</v>
      </c>
      <c r="C228" s="29"/>
      <c r="D228" s="29" t="s">
        <v>604</v>
      </c>
      <c r="E228" s="79" t="s">
        <v>17</v>
      </c>
      <c r="F228" s="110" t="s">
        <v>606</v>
      </c>
      <c r="G228" s="29">
        <v>8</v>
      </c>
      <c r="H228" s="29" t="s">
        <v>615</v>
      </c>
      <c r="I228" s="29" t="s">
        <v>604</v>
      </c>
      <c r="J228" s="29" t="s">
        <v>17</v>
      </c>
      <c r="K228" s="29"/>
      <c r="L228" s="29"/>
    </row>
    <row r="229" spans="1:12" ht="30" customHeight="1">
      <c r="A229" s="29">
        <v>225</v>
      </c>
      <c r="B229" s="110" t="s">
        <v>614</v>
      </c>
      <c r="C229" s="29"/>
      <c r="D229" s="29" t="s">
        <v>604</v>
      </c>
      <c r="E229" s="79" t="s">
        <v>17</v>
      </c>
      <c r="F229" s="110" t="s">
        <v>607</v>
      </c>
      <c r="G229" s="29">
        <v>8</v>
      </c>
      <c r="H229" s="29" t="s">
        <v>615</v>
      </c>
      <c r="I229" s="29" t="s">
        <v>604</v>
      </c>
      <c r="J229" s="29" t="s">
        <v>17</v>
      </c>
      <c r="K229" s="29"/>
      <c r="L229" s="29"/>
    </row>
    <row r="230" spans="1:12" ht="30" customHeight="1">
      <c r="A230" s="29">
        <v>226</v>
      </c>
      <c r="B230" s="110" t="s">
        <v>614</v>
      </c>
      <c r="C230" s="29"/>
      <c r="D230" s="29" t="s">
        <v>604</v>
      </c>
      <c r="E230" s="79" t="s">
        <v>17</v>
      </c>
      <c r="F230" s="110" t="s">
        <v>608</v>
      </c>
      <c r="G230" s="29">
        <v>11</v>
      </c>
      <c r="H230" s="29" t="s">
        <v>615</v>
      </c>
      <c r="I230" s="29" t="s">
        <v>604</v>
      </c>
      <c r="J230" s="29" t="s">
        <v>17</v>
      </c>
      <c r="K230" s="29"/>
      <c r="L230" s="29"/>
    </row>
    <row r="231" spans="1:12" ht="30" customHeight="1">
      <c r="A231" s="29">
        <v>227</v>
      </c>
      <c r="B231" s="110" t="s">
        <v>614</v>
      </c>
      <c r="C231" s="29"/>
      <c r="D231" s="29" t="s">
        <v>604</v>
      </c>
      <c r="E231" s="79" t="s">
        <v>17</v>
      </c>
      <c r="F231" s="110" t="s">
        <v>609</v>
      </c>
      <c r="G231" s="29">
        <v>8</v>
      </c>
      <c r="H231" s="29" t="s">
        <v>615</v>
      </c>
      <c r="I231" s="29" t="s">
        <v>604</v>
      </c>
      <c r="J231" s="29" t="s">
        <v>17</v>
      </c>
      <c r="K231" s="29"/>
      <c r="L231" s="29"/>
    </row>
    <row r="232" spans="1:12" ht="30" customHeight="1">
      <c r="A232" s="29">
        <v>228</v>
      </c>
      <c r="B232" s="110" t="s">
        <v>614</v>
      </c>
      <c r="C232" s="29"/>
      <c r="D232" s="29" t="s">
        <v>604</v>
      </c>
      <c r="E232" s="79" t="s">
        <v>17</v>
      </c>
      <c r="F232" s="110" t="s">
        <v>610</v>
      </c>
      <c r="G232" s="29">
        <v>19</v>
      </c>
      <c r="H232" s="29" t="s">
        <v>615</v>
      </c>
      <c r="I232" s="29" t="s">
        <v>604</v>
      </c>
      <c r="J232" s="29" t="s">
        <v>17</v>
      </c>
      <c r="K232" s="29"/>
      <c r="L232" s="29"/>
    </row>
    <row r="233" spans="1:12" ht="30" customHeight="1">
      <c r="A233" s="29">
        <v>229</v>
      </c>
      <c r="B233" s="110" t="s">
        <v>614</v>
      </c>
      <c r="C233" s="29"/>
      <c r="D233" s="29" t="s">
        <v>604</v>
      </c>
      <c r="E233" s="79" t="s">
        <v>17</v>
      </c>
      <c r="F233" s="110" t="s">
        <v>611</v>
      </c>
      <c r="G233" s="29">
        <v>18</v>
      </c>
      <c r="H233" s="29" t="s">
        <v>603</v>
      </c>
      <c r="I233" s="29" t="s">
        <v>604</v>
      </c>
      <c r="J233" s="29" t="s">
        <v>17</v>
      </c>
      <c r="K233" s="29"/>
      <c r="L233" s="29"/>
    </row>
    <row r="234" spans="1:12" ht="30" customHeight="1">
      <c r="A234" s="29">
        <v>230</v>
      </c>
      <c r="B234" s="110" t="s">
        <v>614</v>
      </c>
      <c r="C234" s="29"/>
      <c r="D234" s="29" t="s">
        <v>604</v>
      </c>
      <c r="E234" s="79" t="s">
        <v>17</v>
      </c>
      <c r="F234" s="110" t="s">
        <v>612</v>
      </c>
      <c r="G234" s="29">
        <v>18</v>
      </c>
      <c r="H234" s="29" t="s">
        <v>603</v>
      </c>
      <c r="I234" s="29" t="s">
        <v>604</v>
      </c>
      <c r="J234" s="29" t="s">
        <v>17</v>
      </c>
      <c r="K234" s="29"/>
      <c r="L234" s="29"/>
    </row>
    <row r="235" spans="1:12" ht="30" customHeight="1">
      <c r="A235" s="29">
        <v>231</v>
      </c>
      <c r="B235" s="110" t="s">
        <v>614</v>
      </c>
      <c r="C235" s="29"/>
      <c r="D235" s="29" t="s">
        <v>604</v>
      </c>
      <c r="E235" s="79" t="s">
        <v>17</v>
      </c>
      <c r="F235" s="110" t="s">
        <v>613</v>
      </c>
      <c r="G235" s="29">
        <v>18</v>
      </c>
      <c r="H235" s="29" t="s">
        <v>603</v>
      </c>
      <c r="I235" s="29" t="s">
        <v>604</v>
      </c>
      <c r="J235" s="29" t="s">
        <v>17</v>
      </c>
      <c r="K235" s="29"/>
      <c r="L235" s="29"/>
    </row>
    <row r="236" spans="1:12" ht="30" customHeight="1">
      <c r="A236" s="29">
        <v>232</v>
      </c>
      <c r="B236" s="110" t="s">
        <v>629</v>
      </c>
      <c r="C236" s="29"/>
      <c r="D236" s="29" t="s">
        <v>628</v>
      </c>
      <c r="E236" s="79" t="s">
        <v>17</v>
      </c>
      <c r="F236" s="110" t="s">
        <v>616</v>
      </c>
      <c r="G236" s="29">
        <v>8</v>
      </c>
      <c r="H236" s="29" t="s">
        <v>626</v>
      </c>
      <c r="I236" s="29" t="s">
        <v>628</v>
      </c>
      <c r="J236" s="29" t="s">
        <v>17</v>
      </c>
      <c r="K236" s="29"/>
      <c r="L236" s="29"/>
    </row>
    <row r="237" spans="1:12" ht="30" customHeight="1">
      <c r="A237" s="29">
        <v>233</v>
      </c>
      <c r="B237" s="110" t="s">
        <v>629</v>
      </c>
      <c r="C237" s="29"/>
      <c r="D237" s="29" t="s">
        <v>628</v>
      </c>
      <c r="E237" s="79" t="s">
        <v>17</v>
      </c>
      <c r="F237" s="110" t="s">
        <v>617</v>
      </c>
      <c r="G237" s="29">
        <v>16</v>
      </c>
      <c r="H237" s="29" t="s">
        <v>627</v>
      </c>
      <c r="I237" s="29" t="s">
        <v>628</v>
      </c>
      <c r="J237" s="29" t="s">
        <v>17</v>
      </c>
      <c r="K237" s="29"/>
      <c r="L237" s="29"/>
    </row>
    <row r="238" spans="1:12" ht="30" customHeight="1">
      <c r="A238" s="29">
        <v>234</v>
      </c>
      <c r="B238" s="110" t="s">
        <v>629</v>
      </c>
      <c r="C238" s="29"/>
      <c r="D238" s="29" t="s">
        <v>628</v>
      </c>
      <c r="E238" s="79" t="s">
        <v>17</v>
      </c>
      <c r="F238" s="110" t="s">
        <v>618</v>
      </c>
      <c r="G238" s="29">
        <v>10</v>
      </c>
      <c r="H238" s="29" t="s">
        <v>627</v>
      </c>
      <c r="I238" s="29" t="s">
        <v>628</v>
      </c>
      <c r="J238" s="29" t="s">
        <v>17</v>
      </c>
      <c r="K238" s="29"/>
      <c r="L238" s="29"/>
    </row>
    <row r="239" spans="1:12" ht="30" customHeight="1">
      <c r="A239" s="29">
        <v>235</v>
      </c>
      <c r="B239" s="110" t="s">
        <v>629</v>
      </c>
      <c r="C239" s="29"/>
      <c r="D239" s="29" t="s">
        <v>628</v>
      </c>
      <c r="E239" s="79" t="s">
        <v>17</v>
      </c>
      <c r="F239" s="110" t="s">
        <v>619</v>
      </c>
      <c r="G239" s="29">
        <v>12</v>
      </c>
      <c r="H239" s="29" t="s">
        <v>627</v>
      </c>
      <c r="I239" s="29" t="s">
        <v>628</v>
      </c>
      <c r="J239" s="29" t="s">
        <v>17</v>
      </c>
      <c r="K239" s="29"/>
      <c r="L239" s="29"/>
    </row>
    <row r="240" spans="1:12" ht="30" customHeight="1">
      <c r="A240" s="29">
        <v>236</v>
      </c>
      <c r="B240" s="110" t="s">
        <v>629</v>
      </c>
      <c r="C240" s="29"/>
      <c r="D240" s="29" t="s">
        <v>628</v>
      </c>
      <c r="E240" s="79" t="s">
        <v>17</v>
      </c>
      <c r="F240" s="110" t="s">
        <v>620</v>
      </c>
      <c r="G240" s="29">
        <v>10</v>
      </c>
      <c r="H240" s="29" t="s">
        <v>627</v>
      </c>
      <c r="I240" s="29" t="s">
        <v>628</v>
      </c>
      <c r="J240" s="29" t="s">
        <v>17</v>
      </c>
      <c r="K240" s="29"/>
      <c r="L240" s="29"/>
    </row>
    <row r="241" spans="1:12" ht="30" customHeight="1">
      <c r="A241" s="29">
        <v>237</v>
      </c>
      <c r="B241" s="110" t="s">
        <v>629</v>
      </c>
      <c r="C241" s="29"/>
      <c r="D241" s="29" t="s">
        <v>628</v>
      </c>
      <c r="E241" s="79" t="s">
        <v>17</v>
      </c>
      <c r="F241" s="110" t="s">
        <v>621</v>
      </c>
      <c r="G241" s="29">
        <v>12</v>
      </c>
      <c r="H241" s="29" t="s">
        <v>627</v>
      </c>
      <c r="I241" s="29" t="s">
        <v>628</v>
      </c>
      <c r="J241" s="29" t="s">
        <v>17</v>
      </c>
      <c r="K241" s="29"/>
      <c r="L241" s="29"/>
    </row>
    <row r="242" spans="1:12" ht="30" customHeight="1">
      <c r="A242" s="29">
        <v>238</v>
      </c>
      <c r="B242" s="110" t="s">
        <v>629</v>
      </c>
      <c r="C242" s="29"/>
      <c r="D242" s="29" t="s">
        <v>628</v>
      </c>
      <c r="E242" s="79" t="s">
        <v>17</v>
      </c>
      <c r="F242" s="110" t="s">
        <v>622</v>
      </c>
      <c r="G242" s="29">
        <v>12</v>
      </c>
      <c r="H242" s="29" t="s">
        <v>627</v>
      </c>
      <c r="I242" s="29" t="s">
        <v>628</v>
      </c>
      <c r="J242" s="29" t="s">
        <v>17</v>
      </c>
      <c r="K242" s="29"/>
      <c r="L242" s="29"/>
    </row>
    <row r="243" spans="1:12" ht="30" customHeight="1">
      <c r="A243" s="29">
        <v>239</v>
      </c>
      <c r="B243" s="110" t="s">
        <v>629</v>
      </c>
      <c r="C243" s="29"/>
      <c r="D243" s="29" t="s">
        <v>628</v>
      </c>
      <c r="E243" s="79" t="s">
        <v>17</v>
      </c>
      <c r="F243" s="110" t="s">
        <v>623</v>
      </c>
      <c r="G243" s="29">
        <v>12</v>
      </c>
      <c r="H243" s="29" t="s">
        <v>627</v>
      </c>
      <c r="I243" s="29" t="s">
        <v>628</v>
      </c>
      <c r="J243" s="29" t="s">
        <v>17</v>
      </c>
      <c r="K243" s="29"/>
      <c r="L243" s="29"/>
    </row>
    <row r="244" spans="1:12" ht="30" customHeight="1">
      <c r="A244" s="29">
        <v>240</v>
      </c>
      <c r="B244" s="110" t="s">
        <v>629</v>
      </c>
      <c r="C244" s="29"/>
      <c r="D244" s="29" t="s">
        <v>628</v>
      </c>
      <c r="E244" s="51" t="s">
        <v>17</v>
      </c>
      <c r="F244" s="110" t="s">
        <v>624</v>
      </c>
      <c r="G244" s="29">
        <v>12</v>
      </c>
      <c r="H244" s="29" t="s">
        <v>627</v>
      </c>
      <c r="I244" s="29" t="s">
        <v>628</v>
      </c>
      <c r="J244" s="29" t="s">
        <v>17</v>
      </c>
      <c r="K244" s="29"/>
      <c r="L244" s="29"/>
    </row>
    <row r="245" spans="1:12" ht="30" customHeight="1">
      <c r="A245" s="29">
        <v>241</v>
      </c>
      <c r="B245" s="110" t="s">
        <v>629</v>
      </c>
      <c r="C245" s="29"/>
      <c r="D245" s="29" t="s">
        <v>628</v>
      </c>
      <c r="E245" s="51" t="s">
        <v>17</v>
      </c>
      <c r="F245" s="110" t="s">
        <v>625</v>
      </c>
      <c r="G245" s="29">
        <v>11</v>
      </c>
      <c r="H245" s="29" t="s">
        <v>627</v>
      </c>
      <c r="I245" s="29" t="s">
        <v>628</v>
      </c>
      <c r="J245" s="29" t="s">
        <v>17</v>
      </c>
      <c r="K245" s="29"/>
      <c r="L245" s="29"/>
    </row>
    <row r="246" spans="1:12" ht="30" customHeight="1">
      <c r="A246" s="29">
        <v>242</v>
      </c>
      <c r="B246" s="110" t="s">
        <v>630</v>
      </c>
      <c r="C246" s="29" t="s">
        <v>631</v>
      </c>
      <c r="D246" s="29" t="s">
        <v>558</v>
      </c>
      <c r="E246" s="29" t="s">
        <v>17</v>
      </c>
      <c r="F246" s="110" t="s">
        <v>632</v>
      </c>
      <c r="G246" s="29">
        <v>9</v>
      </c>
      <c r="H246" s="29" t="s">
        <v>633</v>
      </c>
      <c r="I246" s="29" t="s">
        <v>558</v>
      </c>
      <c r="J246" s="51" t="s">
        <v>17</v>
      </c>
      <c r="K246" s="29"/>
      <c r="L246" s="29"/>
    </row>
    <row r="247" spans="1:12" ht="30" customHeight="1">
      <c r="A247" s="29">
        <v>243</v>
      </c>
      <c r="B247" s="110" t="s">
        <v>630</v>
      </c>
      <c r="C247" s="29" t="s">
        <v>631</v>
      </c>
      <c r="D247" s="29" t="s">
        <v>558</v>
      </c>
      <c r="E247" s="29" t="s">
        <v>17</v>
      </c>
      <c r="F247" s="110" t="s">
        <v>634</v>
      </c>
      <c r="G247" s="29">
        <v>9</v>
      </c>
      <c r="H247" s="29" t="s">
        <v>633</v>
      </c>
      <c r="I247" s="29" t="s">
        <v>558</v>
      </c>
      <c r="J247" s="51" t="s">
        <v>17</v>
      </c>
      <c r="K247" s="29"/>
      <c r="L247" s="29"/>
    </row>
    <row r="248" spans="1:12" ht="30" customHeight="1">
      <c r="A248" s="29">
        <v>244</v>
      </c>
      <c r="B248" s="110" t="s">
        <v>630</v>
      </c>
      <c r="C248" s="29" t="s">
        <v>631</v>
      </c>
      <c r="D248" s="29" t="s">
        <v>558</v>
      </c>
      <c r="E248" s="29" t="s">
        <v>17</v>
      </c>
      <c r="F248" s="110" t="s">
        <v>635</v>
      </c>
      <c r="G248" s="29">
        <v>9</v>
      </c>
      <c r="H248" s="29" t="s">
        <v>633</v>
      </c>
      <c r="I248" s="29" t="s">
        <v>558</v>
      </c>
      <c r="J248" s="51" t="s">
        <v>17</v>
      </c>
      <c r="K248" s="29"/>
      <c r="L248" s="29"/>
    </row>
    <row r="249" spans="1:12" ht="30" customHeight="1">
      <c r="A249" s="29">
        <v>245</v>
      </c>
      <c r="B249" s="110" t="s">
        <v>630</v>
      </c>
      <c r="C249" s="29" t="s">
        <v>631</v>
      </c>
      <c r="D249" s="29" t="s">
        <v>558</v>
      </c>
      <c r="E249" s="29" t="s">
        <v>17</v>
      </c>
      <c r="F249" s="110" t="s">
        <v>636</v>
      </c>
      <c r="G249" s="29">
        <v>9</v>
      </c>
      <c r="H249" s="29" t="s">
        <v>633</v>
      </c>
      <c r="I249" s="29" t="s">
        <v>558</v>
      </c>
      <c r="J249" s="51" t="s">
        <v>17</v>
      </c>
      <c r="K249" s="29"/>
      <c r="L249" s="29"/>
    </row>
    <row r="250" spans="1:12" ht="30" customHeight="1">
      <c r="A250" s="29">
        <v>246</v>
      </c>
      <c r="B250" s="110" t="s">
        <v>630</v>
      </c>
      <c r="C250" s="29" t="s">
        <v>631</v>
      </c>
      <c r="D250" s="29" t="s">
        <v>558</v>
      </c>
      <c r="E250" s="29" t="s">
        <v>17</v>
      </c>
      <c r="F250" s="110" t="s">
        <v>637</v>
      </c>
      <c r="G250" s="29">
        <v>9</v>
      </c>
      <c r="H250" s="29" t="s">
        <v>633</v>
      </c>
      <c r="I250" s="29" t="s">
        <v>558</v>
      </c>
      <c r="J250" s="51" t="s">
        <v>17</v>
      </c>
      <c r="K250" s="29"/>
      <c r="L250" s="29"/>
    </row>
    <row r="251" spans="1:12" ht="30" customHeight="1">
      <c r="A251" s="29">
        <v>247</v>
      </c>
      <c r="B251" s="110" t="s">
        <v>630</v>
      </c>
      <c r="C251" s="29" t="s">
        <v>631</v>
      </c>
      <c r="D251" s="29" t="s">
        <v>558</v>
      </c>
      <c r="E251" s="29" t="s">
        <v>17</v>
      </c>
      <c r="F251" s="110" t="s">
        <v>638</v>
      </c>
      <c r="G251" s="29">
        <v>9</v>
      </c>
      <c r="H251" s="29" t="s">
        <v>633</v>
      </c>
      <c r="I251" s="29" t="s">
        <v>558</v>
      </c>
      <c r="J251" s="51" t="s">
        <v>17</v>
      </c>
      <c r="K251" s="29"/>
      <c r="L251" s="29"/>
    </row>
    <row r="252" spans="1:12" ht="30" customHeight="1">
      <c r="A252" s="29">
        <v>248</v>
      </c>
      <c r="B252" s="110" t="s">
        <v>630</v>
      </c>
      <c r="C252" s="29" t="s">
        <v>631</v>
      </c>
      <c r="D252" s="29" t="s">
        <v>558</v>
      </c>
      <c r="E252" s="29" t="s">
        <v>17</v>
      </c>
      <c r="F252" s="110" t="s">
        <v>639</v>
      </c>
      <c r="G252" s="29">
        <v>9</v>
      </c>
      <c r="H252" s="29" t="s">
        <v>633</v>
      </c>
      <c r="I252" s="29" t="s">
        <v>558</v>
      </c>
      <c r="J252" s="51" t="s">
        <v>17</v>
      </c>
      <c r="K252" s="29"/>
      <c r="L252" s="29"/>
    </row>
    <row r="253" spans="1:12" ht="30" customHeight="1">
      <c r="A253" s="29">
        <v>249</v>
      </c>
      <c r="B253" s="110" t="s">
        <v>630</v>
      </c>
      <c r="C253" s="29" t="s">
        <v>631</v>
      </c>
      <c r="D253" s="29" t="s">
        <v>558</v>
      </c>
      <c r="E253" s="29" t="s">
        <v>17</v>
      </c>
      <c r="F253" s="110" t="s">
        <v>640</v>
      </c>
      <c r="G253" s="29">
        <v>9</v>
      </c>
      <c r="H253" s="29" t="s">
        <v>633</v>
      </c>
      <c r="I253" s="29" t="s">
        <v>558</v>
      </c>
      <c r="J253" s="51" t="s">
        <v>17</v>
      </c>
      <c r="K253" s="29"/>
      <c r="L253" s="29"/>
    </row>
    <row r="254" spans="1:12" ht="30" customHeight="1">
      <c r="A254" s="29">
        <v>250</v>
      </c>
      <c r="B254" s="110" t="s">
        <v>630</v>
      </c>
      <c r="C254" s="29" t="s">
        <v>631</v>
      </c>
      <c r="D254" s="29" t="s">
        <v>558</v>
      </c>
      <c r="E254" s="29" t="s">
        <v>17</v>
      </c>
      <c r="F254" s="110" t="s">
        <v>641</v>
      </c>
      <c r="G254" s="29">
        <v>9</v>
      </c>
      <c r="H254" s="29" t="s">
        <v>633</v>
      </c>
      <c r="I254" s="29" t="s">
        <v>558</v>
      </c>
      <c r="J254" s="51" t="s">
        <v>17</v>
      </c>
      <c r="K254" s="29"/>
      <c r="L254" s="29"/>
    </row>
    <row r="255" spans="1:12" ht="30" customHeight="1">
      <c r="A255" s="29">
        <v>251</v>
      </c>
      <c r="B255" s="110" t="s">
        <v>630</v>
      </c>
      <c r="C255" s="29" t="s">
        <v>631</v>
      </c>
      <c r="D255" s="29" t="s">
        <v>558</v>
      </c>
      <c r="E255" s="29" t="s">
        <v>17</v>
      </c>
      <c r="F255" s="110" t="s">
        <v>642</v>
      </c>
      <c r="G255" s="29">
        <v>9</v>
      </c>
      <c r="H255" s="29" t="s">
        <v>633</v>
      </c>
      <c r="I255" s="29" t="s">
        <v>558</v>
      </c>
      <c r="J255" s="51" t="s">
        <v>17</v>
      </c>
      <c r="K255" s="29"/>
      <c r="L255" s="29"/>
    </row>
    <row r="256" spans="1:12" ht="30" customHeight="1">
      <c r="A256" s="29">
        <v>252</v>
      </c>
      <c r="B256" s="110" t="s">
        <v>655</v>
      </c>
      <c r="C256" s="29"/>
      <c r="D256" s="29" t="s">
        <v>643</v>
      </c>
      <c r="E256" s="29" t="s">
        <v>17</v>
      </c>
      <c r="F256" s="29" t="s">
        <v>644</v>
      </c>
      <c r="G256" s="29">
        <v>4</v>
      </c>
      <c r="H256" s="29" t="s">
        <v>645</v>
      </c>
      <c r="I256" s="29" t="s">
        <v>643</v>
      </c>
      <c r="J256" s="51" t="s">
        <v>17</v>
      </c>
      <c r="K256" s="29"/>
      <c r="L256" s="29"/>
    </row>
    <row r="257" spans="1:12" ht="30" customHeight="1">
      <c r="A257" s="29">
        <v>253</v>
      </c>
      <c r="B257" s="110" t="s">
        <v>655</v>
      </c>
      <c r="C257" s="29"/>
      <c r="D257" s="29" t="s">
        <v>643</v>
      </c>
      <c r="E257" s="29" t="s">
        <v>17</v>
      </c>
      <c r="F257" s="29" t="s">
        <v>646</v>
      </c>
      <c r="G257" s="29">
        <v>10</v>
      </c>
      <c r="H257" s="29" t="s">
        <v>645</v>
      </c>
      <c r="I257" s="29" t="s">
        <v>643</v>
      </c>
      <c r="J257" s="51" t="s">
        <v>17</v>
      </c>
      <c r="K257" s="29"/>
      <c r="L257" s="29"/>
    </row>
    <row r="258" spans="1:12" ht="30" customHeight="1">
      <c r="A258" s="29">
        <v>254</v>
      </c>
      <c r="B258" s="110" t="s">
        <v>655</v>
      </c>
      <c r="C258" s="29"/>
      <c r="D258" s="29" t="s">
        <v>643</v>
      </c>
      <c r="E258" s="29" t="s">
        <v>17</v>
      </c>
      <c r="F258" s="29" t="s">
        <v>647</v>
      </c>
      <c r="G258" s="29">
        <v>10</v>
      </c>
      <c r="H258" s="29" t="s">
        <v>645</v>
      </c>
      <c r="I258" s="29" t="s">
        <v>643</v>
      </c>
      <c r="J258" s="51" t="s">
        <v>17</v>
      </c>
      <c r="K258" s="29"/>
      <c r="L258" s="29"/>
    </row>
    <row r="259" spans="1:12" ht="30" customHeight="1">
      <c r="A259" s="29">
        <v>255</v>
      </c>
      <c r="B259" s="110" t="s">
        <v>655</v>
      </c>
      <c r="C259" s="29"/>
      <c r="D259" s="29" t="s">
        <v>643</v>
      </c>
      <c r="E259" s="29" t="s">
        <v>17</v>
      </c>
      <c r="F259" s="29" t="s">
        <v>648</v>
      </c>
      <c r="G259" s="29">
        <v>10</v>
      </c>
      <c r="H259" s="29" t="s">
        <v>645</v>
      </c>
      <c r="I259" s="29" t="s">
        <v>643</v>
      </c>
      <c r="J259" s="51" t="s">
        <v>17</v>
      </c>
      <c r="K259" s="29"/>
      <c r="L259" s="29"/>
    </row>
    <row r="260" spans="1:12" ht="30" customHeight="1">
      <c r="A260" s="29">
        <v>256</v>
      </c>
      <c r="B260" s="110" t="s">
        <v>655</v>
      </c>
      <c r="C260" s="29"/>
      <c r="D260" s="29" t="s">
        <v>643</v>
      </c>
      <c r="E260" s="29" t="s">
        <v>17</v>
      </c>
      <c r="F260" s="29" t="s">
        <v>649</v>
      </c>
      <c r="G260" s="29">
        <v>10</v>
      </c>
      <c r="H260" s="29" t="s">
        <v>645</v>
      </c>
      <c r="I260" s="29" t="s">
        <v>643</v>
      </c>
      <c r="J260" s="51" t="s">
        <v>17</v>
      </c>
      <c r="K260" s="29"/>
      <c r="L260" s="29"/>
    </row>
    <row r="261" spans="1:12" ht="30" customHeight="1">
      <c r="A261" s="29">
        <v>257</v>
      </c>
      <c r="B261" s="110" t="s">
        <v>655</v>
      </c>
      <c r="C261" s="29"/>
      <c r="D261" s="29" t="s">
        <v>643</v>
      </c>
      <c r="E261" s="29" t="s">
        <v>17</v>
      </c>
      <c r="F261" s="29" t="s">
        <v>650</v>
      </c>
      <c r="G261" s="29">
        <v>10</v>
      </c>
      <c r="H261" s="29" t="s">
        <v>645</v>
      </c>
      <c r="I261" s="29" t="s">
        <v>643</v>
      </c>
      <c r="J261" s="51" t="s">
        <v>17</v>
      </c>
      <c r="K261" s="29"/>
      <c r="L261" s="29"/>
    </row>
    <row r="262" spans="1:12" ht="30" customHeight="1">
      <c r="A262" s="29">
        <v>258</v>
      </c>
      <c r="B262" s="110" t="s">
        <v>655</v>
      </c>
      <c r="C262" s="29"/>
      <c r="D262" s="29" t="s">
        <v>643</v>
      </c>
      <c r="E262" s="29" t="s">
        <v>17</v>
      </c>
      <c r="F262" s="29" t="s">
        <v>651</v>
      </c>
      <c r="G262" s="29">
        <v>10</v>
      </c>
      <c r="H262" s="29" t="s">
        <v>645</v>
      </c>
      <c r="I262" s="29" t="s">
        <v>643</v>
      </c>
      <c r="J262" s="51" t="s">
        <v>17</v>
      </c>
      <c r="K262" s="29"/>
      <c r="L262" s="29"/>
    </row>
    <row r="263" spans="1:12" ht="30" customHeight="1">
      <c r="A263" s="29">
        <v>259</v>
      </c>
      <c r="B263" s="110" t="s">
        <v>655</v>
      </c>
      <c r="C263" s="29"/>
      <c r="D263" s="29" t="s">
        <v>643</v>
      </c>
      <c r="E263" s="29" t="s">
        <v>17</v>
      </c>
      <c r="F263" s="29" t="s">
        <v>652</v>
      </c>
      <c r="G263" s="29">
        <v>10</v>
      </c>
      <c r="H263" s="29" t="s">
        <v>645</v>
      </c>
      <c r="I263" s="29" t="s">
        <v>643</v>
      </c>
      <c r="J263" s="51" t="s">
        <v>17</v>
      </c>
      <c r="K263" s="29"/>
      <c r="L263" s="29"/>
    </row>
    <row r="264" spans="1:12" ht="30" customHeight="1">
      <c r="A264" s="29">
        <v>260</v>
      </c>
      <c r="B264" s="110" t="s">
        <v>655</v>
      </c>
      <c r="C264" s="29"/>
      <c r="D264" s="29" t="s">
        <v>643</v>
      </c>
      <c r="E264" s="29" t="s">
        <v>17</v>
      </c>
      <c r="F264" s="29" t="s">
        <v>653</v>
      </c>
      <c r="G264" s="29">
        <v>10</v>
      </c>
      <c r="H264" s="29" t="s">
        <v>645</v>
      </c>
      <c r="I264" s="29" t="s">
        <v>643</v>
      </c>
      <c r="J264" s="51" t="s">
        <v>17</v>
      </c>
      <c r="K264" s="29"/>
      <c r="L264" s="29"/>
    </row>
    <row r="265" spans="1:12" ht="30" customHeight="1">
      <c r="A265" s="29">
        <v>261</v>
      </c>
      <c r="B265" s="110" t="s">
        <v>655</v>
      </c>
      <c r="C265" s="29"/>
      <c r="D265" s="29" t="s">
        <v>643</v>
      </c>
      <c r="E265" s="29" t="s">
        <v>17</v>
      </c>
      <c r="F265" s="29" t="s">
        <v>654</v>
      </c>
      <c r="G265" s="29">
        <v>10</v>
      </c>
      <c r="H265" s="29" t="s">
        <v>645</v>
      </c>
      <c r="I265" s="29" t="s">
        <v>643</v>
      </c>
      <c r="J265" s="51" t="s">
        <v>17</v>
      </c>
      <c r="K265" s="29"/>
      <c r="L265" s="29"/>
    </row>
    <row r="266" spans="1:12" ht="30" customHeight="1">
      <c r="A266" s="29">
        <v>262</v>
      </c>
      <c r="B266" s="29" t="s">
        <v>656</v>
      </c>
      <c r="C266" s="29" t="s">
        <v>668</v>
      </c>
      <c r="D266" s="29" t="s">
        <v>561</v>
      </c>
      <c r="E266" s="29" t="s">
        <v>17</v>
      </c>
      <c r="F266" s="29" t="s">
        <v>657</v>
      </c>
      <c r="G266" s="29">
        <v>7</v>
      </c>
      <c r="H266" s="29" t="s">
        <v>658</v>
      </c>
      <c r="I266" s="29" t="s">
        <v>561</v>
      </c>
      <c r="J266" s="51" t="s">
        <v>17</v>
      </c>
      <c r="K266" s="29"/>
      <c r="L266" s="29"/>
    </row>
    <row r="267" spans="1:12" ht="30" customHeight="1">
      <c r="A267" s="29">
        <v>263</v>
      </c>
      <c r="B267" s="29" t="s">
        <v>656</v>
      </c>
      <c r="C267" s="29" t="s">
        <v>668</v>
      </c>
      <c r="D267" s="29" t="s">
        <v>561</v>
      </c>
      <c r="E267" s="29" t="s">
        <v>17</v>
      </c>
      <c r="F267" s="29" t="s">
        <v>659</v>
      </c>
      <c r="G267" s="29">
        <v>7</v>
      </c>
      <c r="H267" s="29" t="s">
        <v>658</v>
      </c>
      <c r="I267" s="29" t="s">
        <v>561</v>
      </c>
      <c r="J267" s="51" t="s">
        <v>17</v>
      </c>
      <c r="K267" s="29"/>
      <c r="L267" s="29"/>
    </row>
    <row r="268" spans="1:12" ht="30" customHeight="1">
      <c r="A268" s="29">
        <v>264</v>
      </c>
      <c r="B268" s="29" t="s">
        <v>656</v>
      </c>
      <c r="C268" s="29" t="s">
        <v>668</v>
      </c>
      <c r="D268" s="29" t="s">
        <v>561</v>
      </c>
      <c r="E268" s="29" t="s">
        <v>17</v>
      </c>
      <c r="F268" s="29" t="s">
        <v>660</v>
      </c>
      <c r="G268" s="29">
        <v>7</v>
      </c>
      <c r="H268" s="29" t="s">
        <v>658</v>
      </c>
      <c r="I268" s="29" t="s">
        <v>561</v>
      </c>
      <c r="J268" s="51" t="s">
        <v>17</v>
      </c>
      <c r="K268" s="29"/>
      <c r="L268" s="29"/>
    </row>
    <row r="269" spans="1:12" ht="30" customHeight="1">
      <c r="A269" s="29">
        <v>265</v>
      </c>
      <c r="B269" s="29" t="s">
        <v>656</v>
      </c>
      <c r="C269" s="29" t="s">
        <v>668</v>
      </c>
      <c r="D269" s="29" t="s">
        <v>561</v>
      </c>
      <c r="E269" s="29" t="s">
        <v>17</v>
      </c>
      <c r="F269" s="29" t="s">
        <v>661</v>
      </c>
      <c r="G269" s="29">
        <v>7</v>
      </c>
      <c r="H269" s="29" t="s">
        <v>658</v>
      </c>
      <c r="I269" s="29" t="s">
        <v>561</v>
      </c>
      <c r="J269" s="51" t="s">
        <v>17</v>
      </c>
      <c r="K269" s="29"/>
      <c r="L269" s="29"/>
    </row>
    <row r="270" spans="1:12" ht="30" customHeight="1">
      <c r="A270" s="29">
        <v>266</v>
      </c>
      <c r="B270" s="29" t="s">
        <v>656</v>
      </c>
      <c r="C270" s="29" t="s">
        <v>668</v>
      </c>
      <c r="D270" s="29" t="s">
        <v>561</v>
      </c>
      <c r="E270" s="29" t="s">
        <v>17</v>
      </c>
      <c r="F270" s="29" t="s">
        <v>662</v>
      </c>
      <c r="G270" s="29">
        <v>7</v>
      </c>
      <c r="H270" s="29" t="s">
        <v>658</v>
      </c>
      <c r="I270" s="29" t="s">
        <v>561</v>
      </c>
      <c r="J270" s="51" t="s">
        <v>17</v>
      </c>
      <c r="K270" s="29"/>
      <c r="L270" s="29"/>
    </row>
    <row r="271" spans="1:12" ht="30" customHeight="1">
      <c r="A271" s="29">
        <v>267</v>
      </c>
      <c r="B271" s="29" t="s">
        <v>656</v>
      </c>
      <c r="C271" s="29" t="s">
        <v>668</v>
      </c>
      <c r="D271" s="29" t="s">
        <v>561</v>
      </c>
      <c r="E271" s="29" t="s">
        <v>17</v>
      </c>
      <c r="F271" s="29" t="s">
        <v>663</v>
      </c>
      <c r="G271" s="29">
        <v>7</v>
      </c>
      <c r="H271" s="29" t="s">
        <v>658</v>
      </c>
      <c r="I271" s="29" t="s">
        <v>561</v>
      </c>
      <c r="J271" s="51" t="s">
        <v>17</v>
      </c>
      <c r="K271" s="29"/>
      <c r="L271" s="29"/>
    </row>
    <row r="272" spans="1:12" ht="30" customHeight="1">
      <c r="A272" s="29">
        <v>268</v>
      </c>
      <c r="B272" s="29" t="s">
        <v>656</v>
      </c>
      <c r="C272" s="29" t="s">
        <v>668</v>
      </c>
      <c r="D272" s="29" t="s">
        <v>561</v>
      </c>
      <c r="E272" s="29" t="s">
        <v>17</v>
      </c>
      <c r="F272" s="29" t="s">
        <v>664</v>
      </c>
      <c r="G272" s="29">
        <v>7</v>
      </c>
      <c r="H272" s="29" t="s">
        <v>658</v>
      </c>
      <c r="I272" s="29" t="s">
        <v>561</v>
      </c>
      <c r="J272" s="51" t="s">
        <v>17</v>
      </c>
      <c r="K272" s="29"/>
      <c r="L272" s="29"/>
    </row>
    <row r="273" spans="1:12" ht="30" customHeight="1">
      <c r="A273" s="29">
        <v>269</v>
      </c>
      <c r="B273" s="29" t="s">
        <v>656</v>
      </c>
      <c r="C273" s="29" t="s">
        <v>668</v>
      </c>
      <c r="D273" s="29" t="s">
        <v>561</v>
      </c>
      <c r="E273" s="29" t="s">
        <v>17</v>
      </c>
      <c r="F273" s="29" t="s">
        <v>665</v>
      </c>
      <c r="G273" s="29">
        <v>7</v>
      </c>
      <c r="H273" s="29" t="s">
        <v>658</v>
      </c>
      <c r="I273" s="29" t="s">
        <v>561</v>
      </c>
      <c r="J273" s="51" t="s">
        <v>17</v>
      </c>
      <c r="K273" s="29"/>
      <c r="L273" s="29"/>
    </row>
    <row r="274" spans="1:12" ht="30" customHeight="1">
      <c r="A274" s="29">
        <v>270</v>
      </c>
      <c r="B274" s="29" t="s">
        <v>656</v>
      </c>
      <c r="C274" s="29" t="s">
        <v>668</v>
      </c>
      <c r="D274" s="29" t="s">
        <v>561</v>
      </c>
      <c r="E274" s="29" t="s">
        <v>17</v>
      </c>
      <c r="F274" s="29" t="s">
        <v>666</v>
      </c>
      <c r="G274" s="29">
        <v>7</v>
      </c>
      <c r="H274" s="29" t="s">
        <v>658</v>
      </c>
      <c r="I274" s="29" t="s">
        <v>561</v>
      </c>
      <c r="J274" s="51" t="s">
        <v>17</v>
      </c>
      <c r="K274" s="29"/>
      <c r="L274" s="29"/>
    </row>
    <row r="275" spans="1:12" ht="30" customHeight="1">
      <c r="A275" s="29">
        <v>271</v>
      </c>
      <c r="B275" s="29" t="s">
        <v>656</v>
      </c>
      <c r="C275" s="29" t="s">
        <v>668</v>
      </c>
      <c r="D275" s="29" t="s">
        <v>561</v>
      </c>
      <c r="E275" s="29" t="s">
        <v>17</v>
      </c>
      <c r="F275" s="29" t="s">
        <v>667</v>
      </c>
      <c r="G275" s="29">
        <v>7</v>
      </c>
      <c r="H275" s="29" t="s">
        <v>658</v>
      </c>
      <c r="I275" s="29" t="s">
        <v>561</v>
      </c>
      <c r="J275" s="51" t="s">
        <v>17</v>
      </c>
      <c r="K275" s="29"/>
      <c r="L275" s="29"/>
    </row>
  </sheetData>
  <sheetProtection selectLockedCells="1" selectUnlockedCells="1"/>
  <autoFilter ref="A5:L275" xr:uid="{00000000-0009-0000-0000-000000000000}"/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06476-B652-406D-967E-FEEA0B8BE6BB}">
  <sheetPr filterMode="1">
    <pageSetUpPr fitToPage="1"/>
  </sheetPr>
  <dimension ref="A1:L145"/>
  <sheetViews>
    <sheetView zoomScale="90" zoomScaleNormal="90" workbookViewId="0">
      <pane ySplit="5" topLeftCell="A45" activePane="bottomLeft" state="frozen"/>
      <selection pane="bottomLeft" activeCell="H143" sqref="H143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 hidden="1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 hidden="1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 hidden="1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 hidden="1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 hidden="1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 hidden="1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 hidden="1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 hidden="1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 hidden="1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 hidden="1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 hidden="1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 hidden="1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 hidden="1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 hidden="1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 hidden="1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 hidden="1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 hidden="1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 hidden="1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 hidden="1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 hidden="1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 hidden="1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 hidden="1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 hidden="1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 hidden="1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 hidden="1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 hidden="1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 hidden="1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 hidden="1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 hidden="1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 hidden="1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 hidden="1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 hidden="1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 hidden="1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 hidden="1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 hidden="1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 hidden="1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 hidden="1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 hidden="1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 hidden="1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 hidden="1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 hidden="1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 hidden="1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 hidden="1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 hidden="1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 hidden="1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 hidden="1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 hidden="1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 hidden="1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 hidden="1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 hidden="1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 hidden="1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 hidden="1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 hidden="1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 hidden="1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 hidden="1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 hidden="1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 hidden="1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 hidden="1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 hidden="1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 hidden="1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 hidden="1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 hidden="1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 hidden="1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 hidden="1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 hidden="1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 hidden="1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 hidden="1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 hidden="1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 hidden="1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 hidden="1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 hidden="1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 hidden="1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 hidden="1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 hidden="1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 hidden="1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 hidden="1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 hidden="1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 hidden="1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 hidden="1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 hidden="1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 hidden="1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 hidden="1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 hidden="1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 hidden="1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 hidden="1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 hidden="1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 hidden="1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 hidden="1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 hidden="1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 hidden="1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 hidden="1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 hidden="1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 hidden="1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 hidden="1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 hidden="1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 hidden="1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 hidden="1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 hidden="1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 hidden="1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 hidden="1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 hidden="1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 hidden="1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 hidden="1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 hidden="1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 hidden="1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 hidden="1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 hidden="1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 hidden="1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 hidden="1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 hidden="1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 hidden="1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 hidden="1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 hidden="1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 hidden="1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 hidden="1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 hidden="1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 hidden="1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 hidden="1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 hidden="1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 hidden="1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 hidden="1">
      <c r="A136" s="175">
        <v>131</v>
      </c>
      <c r="B136" s="176" t="s">
        <v>1108</v>
      </c>
      <c r="C136" s="252" t="s">
        <v>1109</v>
      </c>
      <c r="D136" s="253" t="s">
        <v>1110</v>
      </c>
      <c r="E136" s="175" t="s">
        <v>846</v>
      </c>
      <c r="F136" s="250" t="s">
        <v>1726</v>
      </c>
      <c r="G136" s="251">
        <v>4</v>
      </c>
      <c r="H136" s="251" t="s">
        <v>1110</v>
      </c>
      <c r="I136" s="251" t="s">
        <v>1110</v>
      </c>
      <c r="J136" s="251" t="s">
        <v>846</v>
      </c>
      <c r="K136" s="252" t="s">
        <v>1727</v>
      </c>
      <c r="L136" s="251">
        <v>3</v>
      </c>
    </row>
    <row r="137" spans="1:12" ht="24" hidden="1">
      <c r="A137" s="182">
        <v>132</v>
      </c>
      <c r="B137" s="183" t="s">
        <v>1108</v>
      </c>
      <c r="C137" s="189" t="s">
        <v>1109</v>
      </c>
      <c r="D137" s="200" t="s">
        <v>1110</v>
      </c>
      <c r="E137" s="182" t="s">
        <v>846</v>
      </c>
      <c r="F137" s="190" t="s">
        <v>1111</v>
      </c>
      <c r="G137" s="191">
        <v>2</v>
      </c>
      <c r="H137" s="191" t="s">
        <v>1110</v>
      </c>
      <c r="I137" s="191" t="s">
        <v>1110</v>
      </c>
      <c r="J137" s="191" t="s">
        <v>846</v>
      </c>
      <c r="K137" s="189" t="s">
        <v>1728</v>
      </c>
      <c r="L137" s="191">
        <v>6</v>
      </c>
    </row>
    <row r="138" spans="1:12" ht="24" hidden="1">
      <c r="A138" s="182">
        <v>133</v>
      </c>
      <c r="B138" s="183" t="s">
        <v>1108</v>
      </c>
      <c r="C138" s="189" t="s">
        <v>1109</v>
      </c>
      <c r="D138" s="200" t="s">
        <v>1110</v>
      </c>
      <c r="E138" s="182" t="s">
        <v>846</v>
      </c>
      <c r="F138" s="190" t="s">
        <v>1112</v>
      </c>
      <c r="G138" s="191">
        <v>3</v>
      </c>
      <c r="H138" s="191" t="s">
        <v>1110</v>
      </c>
      <c r="I138" s="191" t="s">
        <v>1110</v>
      </c>
      <c r="J138" s="191" t="s">
        <v>846</v>
      </c>
      <c r="K138" s="189" t="s">
        <v>1729</v>
      </c>
      <c r="L138" s="191">
        <v>10</v>
      </c>
    </row>
    <row r="139" spans="1:12" ht="24" hidden="1">
      <c r="A139" s="182">
        <v>134</v>
      </c>
      <c r="B139" s="183" t="s">
        <v>1108</v>
      </c>
      <c r="C139" s="189" t="s">
        <v>1109</v>
      </c>
      <c r="D139" s="200" t="s">
        <v>1110</v>
      </c>
      <c r="E139" s="182" t="s">
        <v>846</v>
      </c>
      <c r="F139" s="190" t="s">
        <v>1113</v>
      </c>
      <c r="G139" s="191">
        <v>5</v>
      </c>
      <c r="H139" s="191" t="s">
        <v>1110</v>
      </c>
      <c r="I139" s="191" t="s">
        <v>1110</v>
      </c>
      <c r="J139" s="191" t="s">
        <v>846</v>
      </c>
      <c r="K139" s="189" t="s">
        <v>1730</v>
      </c>
      <c r="L139" s="191">
        <v>11</v>
      </c>
    </row>
    <row r="140" spans="1:12" ht="24" hidden="1">
      <c r="A140" s="182">
        <v>135</v>
      </c>
      <c r="B140" s="183" t="s">
        <v>1108</v>
      </c>
      <c r="C140" s="189" t="s">
        <v>1109</v>
      </c>
      <c r="D140" s="200" t="s">
        <v>1110</v>
      </c>
      <c r="E140" s="182" t="s">
        <v>846</v>
      </c>
      <c r="F140" s="190" t="s">
        <v>1114</v>
      </c>
      <c r="G140" s="191">
        <v>5</v>
      </c>
      <c r="H140" s="191" t="s">
        <v>1110</v>
      </c>
      <c r="I140" s="191" t="s">
        <v>1110</v>
      </c>
      <c r="J140" s="191" t="s">
        <v>846</v>
      </c>
      <c r="K140" s="189" t="s">
        <v>1731</v>
      </c>
      <c r="L140" s="191">
        <v>6</v>
      </c>
    </row>
    <row r="141" spans="1:12" ht="24" hidden="1">
      <c r="A141" s="182">
        <v>136</v>
      </c>
      <c r="B141" s="183" t="s">
        <v>1108</v>
      </c>
      <c r="C141" s="189" t="s">
        <v>1109</v>
      </c>
      <c r="D141" s="200" t="s">
        <v>1110</v>
      </c>
      <c r="E141" s="182" t="s">
        <v>846</v>
      </c>
      <c r="F141" s="190" t="s">
        <v>1115</v>
      </c>
      <c r="G141" s="191">
        <v>5</v>
      </c>
      <c r="H141" s="191" t="s">
        <v>1110</v>
      </c>
      <c r="I141" s="191" t="s">
        <v>1110</v>
      </c>
      <c r="J141" s="191" t="s">
        <v>846</v>
      </c>
      <c r="K141" s="189" t="s">
        <v>1732</v>
      </c>
      <c r="L141" s="191">
        <v>8</v>
      </c>
    </row>
    <row r="142" spans="1:12" ht="24" hidden="1">
      <c r="A142" s="182">
        <v>137</v>
      </c>
      <c r="B142" s="183" t="s">
        <v>1108</v>
      </c>
      <c r="C142" s="189" t="s">
        <v>1109</v>
      </c>
      <c r="D142" s="200" t="s">
        <v>1110</v>
      </c>
      <c r="E142" s="182" t="s">
        <v>846</v>
      </c>
      <c r="F142" s="190" t="s">
        <v>1116</v>
      </c>
      <c r="G142" s="191">
        <v>5</v>
      </c>
      <c r="H142" s="191" t="s">
        <v>1110</v>
      </c>
      <c r="I142" s="191" t="s">
        <v>1110</v>
      </c>
      <c r="J142" s="191" t="s">
        <v>846</v>
      </c>
      <c r="K142" s="189" t="s">
        <v>1733</v>
      </c>
      <c r="L142" s="191">
        <v>8</v>
      </c>
    </row>
    <row r="143" spans="1:12" ht="24" hidden="1">
      <c r="A143" s="182">
        <v>138</v>
      </c>
      <c r="B143" s="183" t="s">
        <v>1108</v>
      </c>
      <c r="C143" s="189" t="s">
        <v>1109</v>
      </c>
      <c r="D143" s="200" t="s">
        <v>1110</v>
      </c>
      <c r="E143" s="182" t="s">
        <v>846</v>
      </c>
      <c r="F143" s="190" t="s">
        <v>1117</v>
      </c>
      <c r="G143" s="191">
        <v>10</v>
      </c>
      <c r="H143" s="191" t="s">
        <v>1110</v>
      </c>
      <c r="I143" s="191" t="s">
        <v>1110</v>
      </c>
      <c r="J143" s="191" t="s">
        <v>846</v>
      </c>
      <c r="K143" s="189" t="s">
        <v>1734</v>
      </c>
      <c r="L143" s="191">
        <v>12</v>
      </c>
    </row>
    <row r="144" spans="1:12" ht="24" hidden="1">
      <c r="A144" s="182">
        <v>139</v>
      </c>
      <c r="B144" s="183" t="s">
        <v>1108</v>
      </c>
      <c r="C144" s="189" t="s">
        <v>1109</v>
      </c>
      <c r="D144" s="200" t="s">
        <v>1110</v>
      </c>
      <c r="E144" s="182" t="s">
        <v>846</v>
      </c>
      <c r="F144" s="190" t="s">
        <v>1118</v>
      </c>
      <c r="G144" s="191">
        <v>10</v>
      </c>
      <c r="H144" s="191" t="s">
        <v>1110</v>
      </c>
      <c r="I144" s="191" t="s">
        <v>1110</v>
      </c>
      <c r="J144" s="191" t="s">
        <v>846</v>
      </c>
      <c r="K144" s="189" t="s">
        <v>1735</v>
      </c>
      <c r="L144" s="191">
        <v>8</v>
      </c>
    </row>
    <row r="145" spans="1:12" ht="24" hidden="1">
      <c r="A145" s="205">
        <v>140</v>
      </c>
      <c r="B145" s="219" t="s">
        <v>1108</v>
      </c>
      <c r="C145" s="207" t="s">
        <v>1109</v>
      </c>
      <c r="D145" s="239" t="s">
        <v>1110</v>
      </c>
      <c r="E145" s="205" t="s">
        <v>846</v>
      </c>
      <c r="F145" s="210" t="s">
        <v>1119</v>
      </c>
      <c r="G145" s="211">
        <v>17</v>
      </c>
      <c r="H145" s="211" t="s">
        <v>1110</v>
      </c>
      <c r="I145" s="211" t="s">
        <v>1110</v>
      </c>
      <c r="J145" s="211" t="s">
        <v>846</v>
      </c>
      <c r="K145" s="207" t="s">
        <v>1736</v>
      </c>
      <c r="L145" s="211">
        <v>9</v>
      </c>
    </row>
  </sheetData>
  <autoFilter ref="A5:M145" xr:uid="{00000000-0009-0000-0000-000004000000}">
    <filterColumn colId="3">
      <filters>
        <filter val="ลำดวน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97758-6ED6-49C6-B004-54C0D4A1105B}">
  <sheetPr filterMode="1">
    <pageSetUpPr fitToPage="1"/>
  </sheetPr>
  <dimension ref="A1:L145"/>
  <sheetViews>
    <sheetView zoomScale="90" zoomScaleNormal="90" workbookViewId="0">
      <pane ySplit="5" topLeftCell="A139" activePane="bottomLeft" state="frozen"/>
      <selection pane="bottomLeft" activeCell="H143" sqref="H143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 hidden="1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 hidden="1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 hidden="1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 hidden="1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 hidden="1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 hidden="1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 hidden="1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 hidden="1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 hidden="1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 hidden="1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 hidden="1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 hidden="1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 hidden="1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 hidden="1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 hidden="1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 hidden="1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 hidden="1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 hidden="1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 hidden="1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 hidden="1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 hidden="1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 hidden="1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 hidden="1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 hidden="1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 hidden="1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 hidden="1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 hidden="1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 hidden="1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 hidden="1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 hidden="1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 hidden="1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 hidden="1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 hidden="1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 hidden="1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 hidden="1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 hidden="1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 hidden="1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 hidden="1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 hidden="1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 hidden="1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 hidden="1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 hidden="1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 hidden="1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 hidden="1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 hidden="1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 hidden="1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 hidden="1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 hidden="1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 hidden="1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 hidden="1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 hidden="1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 hidden="1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 hidden="1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 hidden="1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 hidden="1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 hidden="1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 hidden="1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 hidden="1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 hidden="1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 hidden="1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 hidden="1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 hidden="1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 hidden="1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 hidden="1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 hidden="1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 hidden="1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 hidden="1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 hidden="1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 hidden="1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 hidden="1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 hidden="1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 hidden="1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 hidden="1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 hidden="1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 hidden="1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 hidden="1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 hidden="1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 hidden="1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 hidden="1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 hidden="1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 hidden="1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 hidden="1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 hidden="1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 hidden="1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 hidden="1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 hidden="1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 hidden="1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 hidden="1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 hidden="1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 hidden="1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 hidden="1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 hidden="1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 hidden="1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 hidden="1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 hidden="1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 hidden="1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 hidden="1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 hidden="1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 hidden="1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 hidden="1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 hidden="1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 hidden="1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 hidden="1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 hidden="1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 hidden="1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 hidden="1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 hidden="1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 hidden="1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 hidden="1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 hidden="1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 hidden="1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 hidden="1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 hidden="1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 hidden="1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 hidden="1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 hidden="1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 hidden="1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 hidden="1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 hidden="1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 hidden="1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>
      <c r="A136" s="175">
        <v>131</v>
      </c>
      <c r="B136" s="176" t="s">
        <v>1108</v>
      </c>
      <c r="C136" s="252" t="s">
        <v>1109</v>
      </c>
      <c r="D136" s="253" t="s">
        <v>1110</v>
      </c>
      <c r="E136" s="175" t="s">
        <v>846</v>
      </c>
      <c r="F136" s="250" t="s">
        <v>1726</v>
      </c>
      <c r="G136" s="251">
        <v>4</v>
      </c>
      <c r="H136" s="251" t="s">
        <v>1110</v>
      </c>
      <c r="I136" s="251" t="s">
        <v>1110</v>
      </c>
      <c r="J136" s="251" t="s">
        <v>846</v>
      </c>
      <c r="K136" s="252" t="s">
        <v>1727</v>
      </c>
      <c r="L136" s="251">
        <v>3</v>
      </c>
    </row>
    <row r="137" spans="1:12" ht="24">
      <c r="A137" s="182">
        <v>132</v>
      </c>
      <c r="B137" s="183" t="s">
        <v>1108</v>
      </c>
      <c r="C137" s="189" t="s">
        <v>1109</v>
      </c>
      <c r="D137" s="200" t="s">
        <v>1110</v>
      </c>
      <c r="E137" s="182" t="s">
        <v>846</v>
      </c>
      <c r="F137" s="190" t="s">
        <v>1111</v>
      </c>
      <c r="G137" s="191">
        <v>2</v>
      </c>
      <c r="H137" s="191" t="s">
        <v>1110</v>
      </c>
      <c r="I137" s="191" t="s">
        <v>1110</v>
      </c>
      <c r="J137" s="191" t="s">
        <v>846</v>
      </c>
      <c r="K137" s="189" t="s">
        <v>1728</v>
      </c>
      <c r="L137" s="191">
        <v>6</v>
      </c>
    </row>
    <row r="138" spans="1:12" ht="24">
      <c r="A138" s="182">
        <v>133</v>
      </c>
      <c r="B138" s="183" t="s">
        <v>1108</v>
      </c>
      <c r="C138" s="189" t="s">
        <v>1109</v>
      </c>
      <c r="D138" s="200" t="s">
        <v>1110</v>
      </c>
      <c r="E138" s="182" t="s">
        <v>846</v>
      </c>
      <c r="F138" s="190" t="s">
        <v>1112</v>
      </c>
      <c r="G138" s="191">
        <v>3</v>
      </c>
      <c r="H138" s="191" t="s">
        <v>1110</v>
      </c>
      <c r="I138" s="191" t="s">
        <v>1110</v>
      </c>
      <c r="J138" s="191" t="s">
        <v>846</v>
      </c>
      <c r="K138" s="189" t="s">
        <v>1729</v>
      </c>
      <c r="L138" s="191">
        <v>10</v>
      </c>
    </row>
    <row r="139" spans="1:12" ht="24">
      <c r="A139" s="182">
        <v>134</v>
      </c>
      <c r="B139" s="183" t="s">
        <v>1108</v>
      </c>
      <c r="C139" s="189" t="s">
        <v>1109</v>
      </c>
      <c r="D139" s="200" t="s">
        <v>1110</v>
      </c>
      <c r="E139" s="182" t="s">
        <v>846</v>
      </c>
      <c r="F139" s="190" t="s">
        <v>1113</v>
      </c>
      <c r="G139" s="191">
        <v>5</v>
      </c>
      <c r="H139" s="191" t="s">
        <v>1110</v>
      </c>
      <c r="I139" s="191" t="s">
        <v>1110</v>
      </c>
      <c r="J139" s="191" t="s">
        <v>846</v>
      </c>
      <c r="K139" s="189" t="s">
        <v>1730</v>
      </c>
      <c r="L139" s="191">
        <v>11</v>
      </c>
    </row>
    <row r="140" spans="1:12" ht="24">
      <c r="A140" s="182">
        <v>135</v>
      </c>
      <c r="B140" s="183" t="s">
        <v>1108</v>
      </c>
      <c r="C140" s="189" t="s">
        <v>1109</v>
      </c>
      <c r="D140" s="200" t="s">
        <v>1110</v>
      </c>
      <c r="E140" s="182" t="s">
        <v>846</v>
      </c>
      <c r="F140" s="190" t="s">
        <v>1114</v>
      </c>
      <c r="G140" s="191">
        <v>5</v>
      </c>
      <c r="H140" s="191" t="s">
        <v>1110</v>
      </c>
      <c r="I140" s="191" t="s">
        <v>1110</v>
      </c>
      <c r="J140" s="191" t="s">
        <v>846</v>
      </c>
      <c r="K140" s="189" t="s">
        <v>1731</v>
      </c>
      <c r="L140" s="191">
        <v>6</v>
      </c>
    </row>
    <row r="141" spans="1:12" ht="24">
      <c r="A141" s="182">
        <v>136</v>
      </c>
      <c r="B141" s="183" t="s">
        <v>1108</v>
      </c>
      <c r="C141" s="189" t="s">
        <v>1109</v>
      </c>
      <c r="D141" s="200" t="s">
        <v>1110</v>
      </c>
      <c r="E141" s="182" t="s">
        <v>846</v>
      </c>
      <c r="F141" s="190" t="s">
        <v>1115</v>
      </c>
      <c r="G141" s="191">
        <v>5</v>
      </c>
      <c r="H141" s="191" t="s">
        <v>1110</v>
      </c>
      <c r="I141" s="191" t="s">
        <v>1110</v>
      </c>
      <c r="J141" s="191" t="s">
        <v>846</v>
      </c>
      <c r="K141" s="189" t="s">
        <v>1732</v>
      </c>
      <c r="L141" s="191">
        <v>8</v>
      </c>
    </row>
    <row r="142" spans="1:12" ht="24">
      <c r="A142" s="182">
        <v>137</v>
      </c>
      <c r="B142" s="183" t="s">
        <v>1108</v>
      </c>
      <c r="C142" s="189" t="s">
        <v>1109</v>
      </c>
      <c r="D142" s="200" t="s">
        <v>1110</v>
      </c>
      <c r="E142" s="182" t="s">
        <v>846</v>
      </c>
      <c r="F142" s="190" t="s">
        <v>1116</v>
      </c>
      <c r="G142" s="191">
        <v>5</v>
      </c>
      <c r="H142" s="191" t="s">
        <v>1110</v>
      </c>
      <c r="I142" s="191" t="s">
        <v>1110</v>
      </c>
      <c r="J142" s="191" t="s">
        <v>846</v>
      </c>
      <c r="K142" s="189" t="s">
        <v>1733</v>
      </c>
      <c r="L142" s="191">
        <v>8</v>
      </c>
    </row>
    <row r="143" spans="1:12" ht="24">
      <c r="A143" s="182">
        <v>138</v>
      </c>
      <c r="B143" s="183" t="s">
        <v>1108</v>
      </c>
      <c r="C143" s="189" t="s">
        <v>1109</v>
      </c>
      <c r="D143" s="200" t="s">
        <v>1110</v>
      </c>
      <c r="E143" s="182" t="s">
        <v>846</v>
      </c>
      <c r="F143" s="190" t="s">
        <v>1117</v>
      </c>
      <c r="G143" s="191">
        <v>10</v>
      </c>
      <c r="H143" s="191" t="s">
        <v>1110</v>
      </c>
      <c r="I143" s="191" t="s">
        <v>1110</v>
      </c>
      <c r="J143" s="191" t="s">
        <v>846</v>
      </c>
      <c r="K143" s="189" t="s">
        <v>1734</v>
      </c>
      <c r="L143" s="191">
        <v>12</v>
      </c>
    </row>
    <row r="144" spans="1:12" ht="24">
      <c r="A144" s="182">
        <v>139</v>
      </c>
      <c r="B144" s="183" t="s">
        <v>1108</v>
      </c>
      <c r="C144" s="189" t="s">
        <v>1109</v>
      </c>
      <c r="D144" s="200" t="s">
        <v>1110</v>
      </c>
      <c r="E144" s="182" t="s">
        <v>846</v>
      </c>
      <c r="F144" s="190" t="s">
        <v>1118</v>
      </c>
      <c r="G144" s="191">
        <v>10</v>
      </c>
      <c r="H144" s="191" t="s">
        <v>1110</v>
      </c>
      <c r="I144" s="191" t="s">
        <v>1110</v>
      </c>
      <c r="J144" s="191" t="s">
        <v>846</v>
      </c>
      <c r="K144" s="189" t="s">
        <v>1735</v>
      </c>
      <c r="L144" s="191">
        <v>8</v>
      </c>
    </row>
    <row r="145" spans="1:12" ht="24">
      <c r="A145" s="205">
        <v>140</v>
      </c>
      <c r="B145" s="219" t="s">
        <v>1108</v>
      </c>
      <c r="C145" s="207" t="s">
        <v>1109</v>
      </c>
      <c r="D145" s="239" t="s">
        <v>1110</v>
      </c>
      <c r="E145" s="205" t="s">
        <v>846</v>
      </c>
      <c r="F145" s="210" t="s">
        <v>1119</v>
      </c>
      <c r="G145" s="211">
        <v>17</v>
      </c>
      <c r="H145" s="211" t="s">
        <v>1110</v>
      </c>
      <c r="I145" s="211" t="s">
        <v>1110</v>
      </c>
      <c r="J145" s="211" t="s">
        <v>846</v>
      </c>
      <c r="K145" s="207" t="s">
        <v>1736</v>
      </c>
      <c r="L145" s="211">
        <v>9</v>
      </c>
    </row>
  </sheetData>
  <autoFilter ref="A5:M145" xr:uid="{00000000-0009-0000-0000-000004000000}">
    <filterColumn colId="3">
      <filters>
        <filter val="ชุมพลบุรี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92512-232F-483A-83B9-2F988A221B76}">
  <sheetPr filterMode="1">
    <pageSetUpPr fitToPage="1"/>
  </sheetPr>
  <dimension ref="A1:L145"/>
  <sheetViews>
    <sheetView zoomScale="90" zoomScaleNormal="90" workbookViewId="0">
      <pane ySplit="5" topLeftCell="A63" activePane="bottomLeft" state="frozen"/>
      <selection pane="bottomLeft" activeCell="H143" sqref="H143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 hidden="1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 hidden="1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 hidden="1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 hidden="1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 hidden="1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 hidden="1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 hidden="1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 hidden="1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 hidden="1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 hidden="1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 hidden="1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 hidden="1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 hidden="1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 hidden="1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 hidden="1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 hidden="1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 hidden="1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 hidden="1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 hidden="1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 hidden="1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 hidden="1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 hidden="1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 hidden="1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 hidden="1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 hidden="1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 hidden="1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 hidden="1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 hidden="1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 hidden="1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 hidden="1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 hidden="1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 hidden="1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 hidden="1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 hidden="1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 hidden="1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 hidden="1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 hidden="1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 hidden="1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 hidden="1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 hidden="1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 hidden="1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 hidden="1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 hidden="1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 hidden="1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 hidden="1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 hidden="1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 hidden="1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 hidden="1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 hidden="1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 hidden="1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 hidden="1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 hidden="1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 hidden="1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 hidden="1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 hidden="1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 hidden="1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 hidden="1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 hidden="1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 hidden="1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 hidden="1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 hidden="1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 hidden="1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 hidden="1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 hidden="1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 hidden="1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 hidden="1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 hidden="1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 hidden="1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 hidden="1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 hidden="1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 hidden="1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 hidden="1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 hidden="1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 hidden="1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 hidden="1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 hidden="1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 hidden="1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 hidden="1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 hidden="1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 hidden="1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 hidden="1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 hidden="1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 hidden="1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 hidden="1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 hidden="1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 hidden="1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 hidden="1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 hidden="1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 hidden="1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 hidden="1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 hidden="1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 hidden="1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 hidden="1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 hidden="1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 hidden="1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 hidden="1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 hidden="1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 hidden="1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 hidden="1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 hidden="1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 hidden="1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 hidden="1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 hidden="1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 hidden="1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 hidden="1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 hidden="1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 hidden="1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 hidden="1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 hidden="1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 hidden="1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 hidden="1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 hidden="1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 hidden="1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 hidden="1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 hidden="1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 hidden="1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 hidden="1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 hidden="1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 hidden="1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 hidden="1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 hidden="1">
      <c r="A136" s="175">
        <v>131</v>
      </c>
      <c r="B136" s="176" t="s">
        <v>1108</v>
      </c>
      <c r="C136" s="252" t="s">
        <v>1109</v>
      </c>
      <c r="D136" s="253" t="s">
        <v>1110</v>
      </c>
      <c r="E136" s="175" t="s">
        <v>846</v>
      </c>
      <c r="F136" s="250" t="s">
        <v>1726</v>
      </c>
      <c r="G136" s="251">
        <v>4</v>
      </c>
      <c r="H136" s="251" t="s">
        <v>1110</v>
      </c>
      <c r="I136" s="251" t="s">
        <v>1110</v>
      </c>
      <c r="J136" s="251" t="s">
        <v>846</v>
      </c>
      <c r="K136" s="252" t="s">
        <v>1727</v>
      </c>
      <c r="L136" s="251">
        <v>3</v>
      </c>
    </row>
    <row r="137" spans="1:12" ht="24" hidden="1">
      <c r="A137" s="182">
        <v>132</v>
      </c>
      <c r="B137" s="183" t="s">
        <v>1108</v>
      </c>
      <c r="C137" s="189" t="s">
        <v>1109</v>
      </c>
      <c r="D137" s="200" t="s">
        <v>1110</v>
      </c>
      <c r="E137" s="182" t="s">
        <v>846</v>
      </c>
      <c r="F137" s="190" t="s">
        <v>1111</v>
      </c>
      <c r="G137" s="191">
        <v>2</v>
      </c>
      <c r="H137" s="191" t="s">
        <v>1110</v>
      </c>
      <c r="I137" s="191" t="s">
        <v>1110</v>
      </c>
      <c r="J137" s="191" t="s">
        <v>846</v>
      </c>
      <c r="K137" s="189" t="s">
        <v>1728</v>
      </c>
      <c r="L137" s="191">
        <v>6</v>
      </c>
    </row>
    <row r="138" spans="1:12" ht="24" hidden="1">
      <c r="A138" s="182">
        <v>133</v>
      </c>
      <c r="B138" s="183" t="s">
        <v>1108</v>
      </c>
      <c r="C138" s="189" t="s">
        <v>1109</v>
      </c>
      <c r="D138" s="200" t="s">
        <v>1110</v>
      </c>
      <c r="E138" s="182" t="s">
        <v>846</v>
      </c>
      <c r="F138" s="190" t="s">
        <v>1112</v>
      </c>
      <c r="G138" s="191">
        <v>3</v>
      </c>
      <c r="H138" s="191" t="s">
        <v>1110</v>
      </c>
      <c r="I138" s="191" t="s">
        <v>1110</v>
      </c>
      <c r="J138" s="191" t="s">
        <v>846</v>
      </c>
      <c r="K138" s="189" t="s">
        <v>1729</v>
      </c>
      <c r="L138" s="191">
        <v>10</v>
      </c>
    </row>
    <row r="139" spans="1:12" ht="24" hidden="1">
      <c r="A139" s="182">
        <v>134</v>
      </c>
      <c r="B139" s="183" t="s">
        <v>1108</v>
      </c>
      <c r="C139" s="189" t="s">
        <v>1109</v>
      </c>
      <c r="D139" s="200" t="s">
        <v>1110</v>
      </c>
      <c r="E139" s="182" t="s">
        <v>846</v>
      </c>
      <c r="F139" s="190" t="s">
        <v>1113</v>
      </c>
      <c r="G139" s="191">
        <v>5</v>
      </c>
      <c r="H139" s="191" t="s">
        <v>1110</v>
      </c>
      <c r="I139" s="191" t="s">
        <v>1110</v>
      </c>
      <c r="J139" s="191" t="s">
        <v>846</v>
      </c>
      <c r="K139" s="189" t="s">
        <v>1730</v>
      </c>
      <c r="L139" s="191">
        <v>11</v>
      </c>
    </row>
    <row r="140" spans="1:12" ht="24" hidden="1">
      <c r="A140" s="182">
        <v>135</v>
      </c>
      <c r="B140" s="183" t="s">
        <v>1108</v>
      </c>
      <c r="C140" s="189" t="s">
        <v>1109</v>
      </c>
      <c r="D140" s="200" t="s">
        <v>1110</v>
      </c>
      <c r="E140" s="182" t="s">
        <v>846</v>
      </c>
      <c r="F140" s="190" t="s">
        <v>1114</v>
      </c>
      <c r="G140" s="191">
        <v>5</v>
      </c>
      <c r="H140" s="191" t="s">
        <v>1110</v>
      </c>
      <c r="I140" s="191" t="s">
        <v>1110</v>
      </c>
      <c r="J140" s="191" t="s">
        <v>846</v>
      </c>
      <c r="K140" s="189" t="s">
        <v>1731</v>
      </c>
      <c r="L140" s="191">
        <v>6</v>
      </c>
    </row>
    <row r="141" spans="1:12" ht="24" hidden="1">
      <c r="A141" s="182">
        <v>136</v>
      </c>
      <c r="B141" s="183" t="s">
        <v>1108</v>
      </c>
      <c r="C141" s="189" t="s">
        <v>1109</v>
      </c>
      <c r="D141" s="200" t="s">
        <v>1110</v>
      </c>
      <c r="E141" s="182" t="s">
        <v>846</v>
      </c>
      <c r="F141" s="190" t="s">
        <v>1115</v>
      </c>
      <c r="G141" s="191">
        <v>5</v>
      </c>
      <c r="H141" s="191" t="s">
        <v>1110</v>
      </c>
      <c r="I141" s="191" t="s">
        <v>1110</v>
      </c>
      <c r="J141" s="191" t="s">
        <v>846</v>
      </c>
      <c r="K141" s="189" t="s">
        <v>1732</v>
      </c>
      <c r="L141" s="191">
        <v>8</v>
      </c>
    </row>
    <row r="142" spans="1:12" ht="24" hidden="1">
      <c r="A142" s="182">
        <v>137</v>
      </c>
      <c r="B142" s="183" t="s">
        <v>1108</v>
      </c>
      <c r="C142" s="189" t="s">
        <v>1109</v>
      </c>
      <c r="D142" s="200" t="s">
        <v>1110</v>
      </c>
      <c r="E142" s="182" t="s">
        <v>846</v>
      </c>
      <c r="F142" s="190" t="s">
        <v>1116</v>
      </c>
      <c r="G142" s="191">
        <v>5</v>
      </c>
      <c r="H142" s="191" t="s">
        <v>1110</v>
      </c>
      <c r="I142" s="191" t="s">
        <v>1110</v>
      </c>
      <c r="J142" s="191" t="s">
        <v>846</v>
      </c>
      <c r="K142" s="189" t="s">
        <v>1733</v>
      </c>
      <c r="L142" s="191">
        <v>8</v>
      </c>
    </row>
    <row r="143" spans="1:12" ht="24" hidden="1">
      <c r="A143" s="182">
        <v>138</v>
      </c>
      <c r="B143" s="183" t="s">
        <v>1108</v>
      </c>
      <c r="C143" s="189" t="s">
        <v>1109</v>
      </c>
      <c r="D143" s="200" t="s">
        <v>1110</v>
      </c>
      <c r="E143" s="182" t="s">
        <v>846</v>
      </c>
      <c r="F143" s="190" t="s">
        <v>1117</v>
      </c>
      <c r="G143" s="191">
        <v>10</v>
      </c>
      <c r="H143" s="191" t="s">
        <v>1110</v>
      </c>
      <c r="I143" s="191" t="s">
        <v>1110</v>
      </c>
      <c r="J143" s="191" t="s">
        <v>846</v>
      </c>
      <c r="K143" s="189" t="s">
        <v>1734</v>
      </c>
      <c r="L143" s="191">
        <v>12</v>
      </c>
    </row>
    <row r="144" spans="1:12" ht="24" hidden="1">
      <c r="A144" s="182">
        <v>139</v>
      </c>
      <c r="B144" s="183" t="s">
        <v>1108</v>
      </c>
      <c r="C144" s="189" t="s">
        <v>1109</v>
      </c>
      <c r="D144" s="200" t="s">
        <v>1110</v>
      </c>
      <c r="E144" s="182" t="s">
        <v>846</v>
      </c>
      <c r="F144" s="190" t="s">
        <v>1118</v>
      </c>
      <c r="G144" s="191">
        <v>10</v>
      </c>
      <c r="H144" s="191" t="s">
        <v>1110</v>
      </c>
      <c r="I144" s="191" t="s">
        <v>1110</v>
      </c>
      <c r="J144" s="191" t="s">
        <v>846</v>
      </c>
      <c r="K144" s="189" t="s">
        <v>1735</v>
      </c>
      <c r="L144" s="191">
        <v>8</v>
      </c>
    </row>
    <row r="145" spans="1:12" ht="24" hidden="1">
      <c r="A145" s="205">
        <v>140</v>
      </c>
      <c r="B145" s="219" t="s">
        <v>1108</v>
      </c>
      <c r="C145" s="207" t="s">
        <v>1109</v>
      </c>
      <c r="D145" s="239" t="s">
        <v>1110</v>
      </c>
      <c r="E145" s="205" t="s">
        <v>846</v>
      </c>
      <c r="F145" s="210" t="s">
        <v>1119</v>
      </c>
      <c r="G145" s="211">
        <v>17</v>
      </c>
      <c r="H145" s="211" t="s">
        <v>1110</v>
      </c>
      <c r="I145" s="211" t="s">
        <v>1110</v>
      </c>
      <c r="J145" s="211" t="s">
        <v>846</v>
      </c>
      <c r="K145" s="207" t="s">
        <v>1736</v>
      </c>
      <c r="L145" s="211">
        <v>9</v>
      </c>
    </row>
  </sheetData>
  <autoFilter ref="A5:M145" xr:uid="{00000000-0009-0000-0000-000004000000}">
    <filterColumn colId="3">
      <filters>
        <filter val="ศีขรภูมิ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B7C6-8BD5-4BE4-8BC8-F397E4AAC91C}">
  <sheetPr filterMode="1">
    <pageSetUpPr fitToPage="1"/>
  </sheetPr>
  <dimension ref="A1:L145"/>
  <sheetViews>
    <sheetView zoomScale="90" zoomScaleNormal="90" workbookViewId="0">
      <pane ySplit="5" topLeftCell="A75" activePane="bottomLeft" state="frozen"/>
      <selection pane="bottomLeft" activeCell="H143" sqref="H143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 hidden="1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 hidden="1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 hidden="1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 hidden="1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 hidden="1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 hidden="1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 hidden="1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 hidden="1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 hidden="1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 hidden="1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 hidden="1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 hidden="1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 hidden="1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 hidden="1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 hidden="1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 hidden="1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 hidden="1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 hidden="1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 hidden="1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 hidden="1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 hidden="1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 hidden="1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 hidden="1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 hidden="1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 hidden="1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 hidden="1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 hidden="1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 hidden="1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 hidden="1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 hidden="1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 hidden="1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 hidden="1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 hidden="1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 hidden="1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 hidden="1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 hidden="1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 hidden="1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 hidden="1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 hidden="1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 hidden="1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 hidden="1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 hidden="1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 hidden="1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 hidden="1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 hidden="1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 hidden="1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 hidden="1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 hidden="1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 hidden="1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 hidden="1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 hidden="1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 hidden="1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 hidden="1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 hidden="1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 hidden="1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 hidden="1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 hidden="1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 hidden="1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 hidden="1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 hidden="1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 hidden="1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 hidden="1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 hidden="1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 hidden="1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 hidden="1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 hidden="1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 hidden="1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 hidden="1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 hidden="1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 hidden="1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 hidden="1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 hidden="1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 hidden="1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 hidden="1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 hidden="1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 hidden="1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 hidden="1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 hidden="1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 hidden="1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 hidden="1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 hidden="1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 hidden="1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 hidden="1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 hidden="1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 hidden="1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 hidden="1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 hidden="1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 hidden="1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 hidden="1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 hidden="1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 hidden="1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 hidden="1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 hidden="1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 hidden="1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 hidden="1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 hidden="1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 hidden="1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 hidden="1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 hidden="1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 hidden="1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 hidden="1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 hidden="1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 hidden="1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 hidden="1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 hidden="1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 hidden="1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 hidden="1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 hidden="1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 hidden="1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 hidden="1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 hidden="1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 hidden="1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 hidden="1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 hidden="1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 hidden="1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 hidden="1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 hidden="1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 hidden="1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 hidden="1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 hidden="1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 hidden="1">
      <c r="A136" s="175">
        <v>131</v>
      </c>
      <c r="B136" s="176" t="s">
        <v>1108</v>
      </c>
      <c r="C136" s="252" t="s">
        <v>1109</v>
      </c>
      <c r="D136" s="253" t="s">
        <v>1110</v>
      </c>
      <c r="E136" s="175" t="s">
        <v>846</v>
      </c>
      <c r="F136" s="250" t="s">
        <v>1726</v>
      </c>
      <c r="G136" s="251">
        <v>4</v>
      </c>
      <c r="H136" s="251" t="s">
        <v>1110</v>
      </c>
      <c r="I136" s="251" t="s">
        <v>1110</v>
      </c>
      <c r="J136" s="251" t="s">
        <v>846</v>
      </c>
      <c r="K136" s="252" t="s">
        <v>1727</v>
      </c>
      <c r="L136" s="251">
        <v>3</v>
      </c>
    </row>
    <row r="137" spans="1:12" ht="24" hidden="1">
      <c r="A137" s="182">
        <v>132</v>
      </c>
      <c r="B137" s="183" t="s">
        <v>1108</v>
      </c>
      <c r="C137" s="189" t="s">
        <v>1109</v>
      </c>
      <c r="D137" s="200" t="s">
        <v>1110</v>
      </c>
      <c r="E137" s="182" t="s">
        <v>846</v>
      </c>
      <c r="F137" s="190" t="s">
        <v>1111</v>
      </c>
      <c r="G137" s="191">
        <v>2</v>
      </c>
      <c r="H137" s="191" t="s">
        <v>1110</v>
      </c>
      <c r="I137" s="191" t="s">
        <v>1110</v>
      </c>
      <c r="J137" s="191" t="s">
        <v>846</v>
      </c>
      <c r="K137" s="189" t="s">
        <v>1728</v>
      </c>
      <c r="L137" s="191">
        <v>6</v>
      </c>
    </row>
    <row r="138" spans="1:12" ht="24" hidden="1">
      <c r="A138" s="182">
        <v>133</v>
      </c>
      <c r="B138" s="183" t="s">
        <v>1108</v>
      </c>
      <c r="C138" s="189" t="s">
        <v>1109</v>
      </c>
      <c r="D138" s="200" t="s">
        <v>1110</v>
      </c>
      <c r="E138" s="182" t="s">
        <v>846</v>
      </c>
      <c r="F138" s="190" t="s">
        <v>1112</v>
      </c>
      <c r="G138" s="191">
        <v>3</v>
      </c>
      <c r="H138" s="191" t="s">
        <v>1110</v>
      </c>
      <c r="I138" s="191" t="s">
        <v>1110</v>
      </c>
      <c r="J138" s="191" t="s">
        <v>846</v>
      </c>
      <c r="K138" s="189" t="s">
        <v>1729</v>
      </c>
      <c r="L138" s="191">
        <v>10</v>
      </c>
    </row>
    <row r="139" spans="1:12" ht="24" hidden="1">
      <c r="A139" s="182">
        <v>134</v>
      </c>
      <c r="B139" s="183" t="s">
        <v>1108</v>
      </c>
      <c r="C139" s="189" t="s">
        <v>1109</v>
      </c>
      <c r="D139" s="200" t="s">
        <v>1110</v>
      </c>
      <c r="E139" s="182" t="s">
        <v>846</v>
      </c>
      <c r="F139" s="190" t="s">
        <v>1113</v>
      </c>
      <c r="G139" s="191">
        <v>5</v>
      </c>
      <c r="H139" s="191" t="s">
        <v>1110</v>
      </c>
      <c r="I139" s="191" t="s">
        <v>1110</v>
      </c>
      <c r="J139" s="191" t="s">
        <v>846</v>
      </c>
      <c r="K139" s="189" t="s">
        <v>1730</v>
      </c>
      <c r="L139" s="191">
        <v>11</v>
      </c>
    </row>
    <row r="140" spans="1:12" ht="24" hidden="1">
      <c r="A140" s="182">
        <v>135</v>
      </c>
      <c r="B140" s="183" t="s">
        <v>1108</v>
      </c>
      <c r="C140" s="189" t="s">
        <v>1109</v>
      </c>
      <c r="D140" s="200" t="s">
        <v>1110</v>
      </c>
      <c r="E140" s="182" t="s">
        <v>846</v>
      </c>
      <c r="F140" s="190" t="s">
        <v>1114</v>
      </c>
      <c r="G140" s="191">
        <v>5</v>
      </c>
      <c r="H140" s="191" t="s">
        <v>1110</v>
      </c>
      <c r="I140" s="191" t="s">
        <v>1110</v>
      </c>
      <c r="J140" s="191" t="s">
        <v>846</v>
      </c>
      <c r="K140" s="189" t="s">
        <v>1731</v>
      </c>
      <c r="L140" s="191">
        <v>6</v>
      </c>
    </row>
    <row r="141" spans="1:12" ht="24" hidden="1">
      <c r="A141" s="182">
        <v>136</v>
      </c>
      <c r="B141" s="183" t="s">
        <v>1108</v>
      </c>
      <c r="C141" s="189" t="s">
        <v>1109</v>
      </c>
      <c r="D141" s="200" t="s">
        <v>1110</v>
      </c>
      <c r="E141" s="182" t="s">
        <v>846</v>
      </c>
      <c r="F141" s="190" t="s">
        <v>1115</v>
      </c>
      <c r="G141" s="191">
        <v>5</v>
      </c>
      <c r="H141" s="191" t="s">
        <v>1110</v>
      </c>
      <c r="I141" s="191" t="s">
        <v>1110</v>
      </c>
      <c r="J141" s="191" t="s">
        <v>846</v>
      </c>
      <c r="K141" s="189" t="s">
        <v>1732</v>
      </c>
      <c r="L141" s="191">
        <v>8</v>
      </c>
    </row>
    <row r="142" spans="1:12" ht="24" hidden="1">
      <c r="A142" s="182">
        <v>137</v>
      </c>
      <c r="B142" s="183" t="s">
        <v>1108</v>
      </c>
      <c r="C142" s="189" t="s">
        <v>1109</v>
      </c>
      <c r="D142" s="200" t="s">
        <v>1110</v>
      </c>
      <c r="E142" s="182" t="s">
        <v>846</v>
      </c>
      <c r="F142" s="190" t="s">
        <v>1116</v>
      </c>
      <c r="G142" s="191">
        <v>5</v>
      </c>
      <c r="H142" s="191" t="s">
        <v>1110</v>
      </c>
      <c r="I142" s="191" t="s">
        <v>1110</v>
      </c>
      <c r="J142" s="191" t="s">
        <v>846</v>
      </c>
      <c r="K142" s="189" t="s">
        <v>1733</v>
      </c>
      <c r="L142" s="191">
        <v>8</v>
      </c>
    </row>
    <row r="143" spans="1:12" ht="24" hidden="1">
      <c r="A143" s="182">
        <v>138</v>
      </c>
      <c r="B143" s="183" t="s">
        <v>1108</v>
      </c>
      <c r="C143" s="189" t="s">
        <v>1109</v>
      </c>
      <c r="D143" s="200" t="s">
        <v>1110</v>
      </c>
      <c r="E143" s="182" t="s">
        <v>846</v>
      </c>
      <c r="F143" s="190" t="s">
        <v>1117</v>
      </c>
      <c r="G143" s="191">
        <v>10</v>
      </c>
      <c r="H143" s="191" t="s">
        <v>1110</v>
      </c>
      <c r="I143" s="191" t="s">
        <v>1110</v>
      </c>
      <c r="J143" s="191" t="s">
        <v>846</v>
      </c>
      <c r="K143" s="189" t="s">
        <v>1734</v>
      </c>
      <c r="L143" s="191">
        <v>12</v>
      </c>
    </row>
    <row r="144" spans="1:12" ht="24" hidden="1">
      <c r="A144" s="182">
        <v>139</v>
      </c>
      <c r="B144" s="183" t="s">
        <v>1108</v>
      </c>
      <c r="C144" s="189" t="s">
        <v>1109</v>
      </c>
      <c r="D144" s="200" t="s">
        <v>1110</v>
      </c>
      <c r="E144" s="182" t="s">
        <v>846</v>
      </c>
      <c r="F144" s="190" t="s">
        <v>1118</v>
      </c>
      <c r="G144" s="191">
        <v>10</v>
      </c>
      <c r="H144" s="191" t="s">
        <v>1110</v>
      </c>
      <c r="I144" s="191" t="s">
        <v>1110</v>
      </c>
      <c r="J144" s="191" t="s">
        <v>846</v>
      </c>
      <c r="K144" s="189" t="s">
        <v>1735</v>
      </c>
      <c r="L144" s="191">
        <v>8</v>
      </c>
    </row>
    <row r="145" spans="1:12" ht="24" hidden="1">
      <c r="A145" s="205">
        <v>140</v>
      </c>
      <c r="B145" s="219" t="s">
        <v>1108</v>
      </c>
      <c r="C145" s="207" t="s">
        <v>1109</v>
      </c>
      <c r="D145" s="239" t="s">
        <v>1110</v>
      </c>
      <c r="E145" s="205" t="s">
        <v>846</v>
      </c>
      <c r="F145" s="210" t="s">
        <v>1119</v>
      </c>
      <c r="G145" s="211">
        <v>17</v>
      </c>
      <c r="H145" s="211" t="s">
        <v>1110</v>
      </c>
      <c r="I145" s="211" t="s">
        <v>1110</v>
      </c>
      <c r="J145" s="211" t="s">
        <v>846</v>
      </c>
      <c r="K145" s="207" t="s">
        <v>1736</v>
      </c>
      <c r="L145" s="211">
        <v>9</v>
      </c>
    </row>
  </sheetData>
  <autoFilter ref="A5:M145" xr:uid="{00000000-0009-0000-0000-000004000000}">
    <filterColumn colId="3">
      <filters>
        <filter val="รัตนบุรี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20BC0-894D-4A08-840C-1ED9E1B8F8B9}">
  <sheetPr filterMode="1">
    <pageSetUpPr fitToPage="1"/>
  </sheetPr>
  <dimension ref="A1:L145"/>
  <sheetViews>
    <sheetView zoomScale="90" zoomScaleNormal="90" workbookViewId="0">
      <pane ySplit="5" topLeftCell="A87" activePane="bottomLeft" state="frozen"/>
      <selection pane="bottomLeft" activeCell="H143" sqref="H143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 hidden="1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 hidden="1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 hidden="1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 hidden="1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 hidden="1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 hidden="1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 hidden="1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 hidden="1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 hidden="1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 hidden="1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 hidden="1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 hidden="1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 hidden="1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 hidden="1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 hidden="1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 hidden="1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 hidden="1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 hidden="1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 hidden="1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 hidden="1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 hidden="1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 hidden="1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 hidden="1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 hidden="1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 hidden="1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 hidden="1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 hidden="1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 hidden="1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 hidden="1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 hidden="1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 hidden="1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 hidden="1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 hidden="1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 hidden="1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 hidden="1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 hidden="1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 hidden="1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 hidden="1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 hidden="1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 hidden="1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 hidden="1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 hidden="1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 hidden="1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 hidden="1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 hidden="1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 hidden="1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 hidden="1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 hidden="1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 hidden="1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 hidden="1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 hidden="1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 hidden="1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 hidden="1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 hidden="1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 hidden="1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 hidden="1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 hidden="1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 hidden="1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 hidden="1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 hidden="1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 hidden="1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 hidden="1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 hidden="1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 hidden="1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 hidden="1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 hidden="1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 hidden="1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 hidden="1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 hidden="1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 hidden="1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 hidden="1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 hidden="1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 hidden="1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 hidden="1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 hidden="1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 hidden="1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 hidden="1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 hidden="1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 hidden="1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 hidden="1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 hidden="1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 hidden="1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 hidden="1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 hidden="1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 hidden="1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 hidden="1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 hidden="1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 hidden="1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 hidden="1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 hidden="1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 hidden="1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 hidden="1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 hidden="1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 hidden="1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 hidden="1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 hidden="1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 hidden="1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 hidden="1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 hidden="1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 hidden="1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 hidden="1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 hidden="1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 hidden="1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 hidden="1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 hidden="1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 hidden="1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 hidden="1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 hidden="1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 hidden="1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 hidden="1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 hidden="1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 hidden="1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 hidden="1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 hidden="1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 hidden="1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 hidden="1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 hidden="1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 hidden="1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 hidden="1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 hidden="1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 hidden="1">
      <c r="A136" s="175">
        <v>131</v>
      </c>
      <c r="B136" s="176" t="s">
        <v>1108</v>
      </c>
      <c r="C136" s="252" t="s">
        <v>1109</v>
      </c>
      <c r="D136" s="253" t="s">
        <v>1110</v>
      </c>
      <c r="E136" s="175" t="s">
        <v>846</v>
      </c>
      <c r="F136" s="250" t="s">
        <v>1726</v>
      </c>
      <c r="G136" s="251">
        <v>4</v>
      </c>
      <c r="H136" s="251" t="s">
        <v>1110</v>
      </c>
      <c r="I136" s="251" t="s">
        <v>1110</v>
      </c>
      <c r="J136" s="251" t="s">
        <v>846</v>
      </c>
      <c r="K136" s="252" t="s">
        <v>1727</v>
      </c>
      <c r="L136" s="251">
        <v>3</v>
      </c>
    </row>
    <row r="137" spans="1:12" ht="24" hidden="1">
      <c r="A137" s="182">
        <v>132</v>
      </c>
      <c r="B137" s="183" t="s">
        <v>1108</v>
      </c>
      <c r="C137" s="189" t="s">
        <v>1109</v>
      </c>
      <c r="D137" s="200" t="s">
        <v>1110</v>
      </c>
      <c r="E137" s="182" t="s">
        <v>846</v>
      </c>
      <c r="F137" s="190" t="s">
        <v>1111</v>
      </c>
      <c r="G137" s="191">
        <v>2</v>
      </c>
      <c r="H137" s="191" t="s">
        <v>1110</v>
      </c>
      <c r="I137" s="191" t="s">
        <v>1110</v>
      </c>
      <c r="J137" s="191" t="s">
        <v>846</v>
      </c>
      <c r="K137" s="189" t="s">
        <v>1728</v>
      </c>
      <c r="L137" s="191">
        <v>6</v>
      </c>
    </row>
    <row r="138" spans="1:12" ht="24" hidden="1">
      <c r="A138" s="182">
        <v>133</v>
      </c>
      <c r="B138" s="183" t="s">
        <v>1108</v>
      </c>
      <c r="C138" s="189" t="s">
        <v>1109</v>
      </c>
      <c r="D138" s="200" t="s">
        <v>1110</v>
      </c>
      <c r="E138" s="182" t="s">
        <v>846</v>
      </c>
      <c r="F138" s="190" t="s">
        <v>1112</v>
      </c>
      <c r="G138" s="191">
        <v>3</v>
      </c>
      <c r="H138" s="191" t="s">
        <v>1110</v>
      </c>
      <c r="I138" s="191" t="s">
        <v>1110</v>
      </c>
      <c r="J138" s="191" t="s">
        <v>846</v>
      </c>
      <c r="K138" s="189" t="s">
        <v>1729</v>
      </c>
      <c r="L138" s="191">
        <v>10</v>
      </c>
    </row>
    <row r="139" spans="1:12" ht="24" hidden="1">
      <c r="A139" s="182">
        <v>134</v>
      </c>
      <c r="B139" s="183" t="s">
        <v>1108</v>
      </c>
      <c r="C139" s="189" t="s">
        <v>1109</v>
      </c>
      <c r="D139" s="200" t="s">
        <v>1110</v>
      </c>
      <c r="E139" s="182" t="s">
        <v>846</v>
      </c>
      <c r="F139" s="190" t="s">
        <v>1113</v>
      </c>
      <c r="G139" s="191">
        <v>5</v>
      </c>
      <c r="H139" s="191" t="s">
        <v>1110</v>
      </c>
      <c r="I139" s="191" t="s">
        <v>1110</v>
      </c>
      <c r="J139" s="191" t="s">
        <v>846</v>
      </c>
      <c r="K139" s="189" t="s">
        <v>1730</v>
      </c>
      <c r="L139" s="191">
        <v>11</v>
      </c>
    </row>
    <row r="140" spans="1:12" ht="24" hidden="1">
      <c r="A140" s="182">
        <v>135</v>
      </c>
      <c r="B140" s="183" t="s">
        <v>1108</v>
      </c>
      <c r="C140" s="189" t="s">
        <v>1109</v>
      </c>
      <c r="D140" s="200" t="s">
        <v>1110</v>
      </c>
      <c r="E140" s="182" t="s">
        <v>846</v>
      </c>
      <c r="F140" s="190" t="s">
        <v>1114</v>
      </c>
      <c r="G140" s="191">
        <v>5</v>
      </c>
      <c r="H140" s="191" t="s">
        <v>1110</v>
      </c>
      <c r="I140" s="191" t="s">
        <v>1110</v>
      </c>
      <c r="J140" s="191" t="s">
        <v>846</v>
      </c>
      <c r="K140" s="189" t="s">
        <v>1731</v>
      </c>
      <c r="L140" s="191">
        <v>6</v>
      </c>
    </row>
    <row r="141" spans="1:12" ht="24" hidden="1">
      <c r="A141" s="182">
        <v>136</v>
      </c>
      <c r="B141" s="183" t="s">
        <v>1108</v>
      </c>
      <c r="C141" s="189" t="s">
        <v>1109</v>
      </c>
      <c r="D141" s="200" t="s">
        <v>1110</v>
      </c>
      <c r="E141" s="182" t="s">
        <v>846</v>
      </c>
      <c r="F141" s="190" t="s">
        <v>1115</v>
      </c>
      <c r="G141" s="191">
        <v>5</v>
      </c>
      <c r="H141" s="191" t="s">
        <v>1110</v>
      </c>
      <c r="I141" s="191" t="s">
        <v>1110</v>
      </c>
      <c r="J141" s="191" t="s">
        <v>846</v>
      </c>
      <c r="K141" s="189" t="s">
        <v>1732</v>
      </c>
      <c r="L141" s="191">
        <v>8</v>
      </c>
    </row>
    <row r="142" spans="1:12" ht="24" hidden="1">
      <c r="A142" s="182">
        <v>137</v>
      </c>
      <c r="B142" s="183" t="s">
        <v>1108</v>
      </c>
      <c r="C142" s="189" t="s">
        <v>1109</v>
      </c>
      <c r="D142" s="200" t="s">
        <v>1110</v>
      </c>
      <c r="E142" s="182" t="s">
        <v>846</v>
      </c>
      <c r="F142" s="190" t="s">
        <v>1116</v>
      </c>
      <c r="G142" s="191">
        <v>5</v>
      </c>
      <c r="H142" s="191" t="s">
        <v>1110</v>
      </c>
      <c r="I142" s="191" t="s">
        <v>1110</v>
      </c>
      <c r="J142" s="191" t="s">
        <v>846</v>
      </c>
      <c r="K142" s="189" t="s">
        <v>1733</v>
      </c>
      <c r="L142" s="191">
        <v>8</v>
      </c>
    </row>
    <row r="143" spans="1:12" ht="24" hidden="1">
      <c r="A143" s="182">
        <v>138</v>
      </c>
      <c r="B143" s="183" t="s">
        <v>1108</v>
      </c>
      <c r="C143" s="189" t="s">
        <v>1109</v>
      </c>
      <c r="D143" s="200" t="s">
        <v>1110</v>
      </c>
      <c r="E143" s="182" t="s">
        <v>846</v>
      </c>
      <c r="F143" s="190" t="s">
        <v>1117</v>
      </c>
      <c r="G143" s="191">
        <v>10</v>
      </c>
      <c r="H143" s="191" t="s">
        <v>1110</v>
      </c>
      <c r="I143" s="191" t="s">
        <v>1110</v>
      </c>
      <c r="J143" s="191" t="s">
        <v>846</v>
      </c>
      <c r="K143" s="189" t="s">
        <v>1734</v>
      </c>
      <c r="L143" s="191">
        <v>12</v>
      </c>
    </row>
    <row r="144" spans="1:12" ht="24" hidden="1">
      <c r="A144" s="182">
        <v>139</v>
      </c>
      <c r="B144" s="183" t="s">
        <v>1108</v>
      </c>
      <c r="C144" s="189" t="s">
        <v>1109</v>
      </c>
      <c r="D144" s="200" t="s">
        <v>1110</v>
      </c>
      <c r="E144" s="182" t="s">
        <v>846</v>
      </c>
      <c r="F144" s="190" t="s">
        <v>1118</v>
      </c>
      <c r="G144" s="191">
        <v>10</v>
      </c>
      <c r="H144" s="191" t="s">
        <v>1110</v>
      </c>
      <c r="I144" s="191" t="s">
        <v>1110</v>
      </c>
      <c r="J144" s="191" t="s">
        <v>846</v>
      </c>
      <c r="K144" s="189" t="s">
        <v>1735</v>
      </c>
      <c r="L144" s="191">
        <v>8</v>
      </c>
    </row>
    <row r="145" spans="1:12" ht="24" hidden="1">
      <c r="A145" s="205">
        <v>140</v>
      </c>
      <c r="B145" s="219" t="s">
        <v>1108</v>
      </c>
      <c r="C145" s="207" t="s">
        <v>1109</v>
      </c>
      <c r="D145" s="239" t="s">
        <v>1110</v>
      </c>
      <c r="E145" s="205" t="s">
        <v>846</v>
      </c>
      <c r="F145" s="210" t="s">
        <v>1119</v>
      </c>
      <c r="G145" s="211">
        <v>17</v>
      </c>
      <c r="H145" s="211" t="s">
        <v>1110</v>
      </c>
      <c r="I145" s="211" t="s">
        <v>1110</v>
      </c>
      <c r="J145" s="211" t="s">
        <v>846</v>
      </c>
      <c r="K145" s="207" t="s">
        <v>1736</v>
      </c>
      <c r="L145" s="211">
        <v>9</v>
      </c>
    </row>
  </sheetData>
  <autoFilter ref="A5:M145" xr:uid="{00000000-0009-0000-0000-000004000000}">
    <filterColumn colId="3">
      <filters>
        <filter val="เขวาสินรินทร์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F075-7CE5-44BA-B847-558DF05CBB03}">
  <sheetPr filterMode="1">
    <pageSetUpPr fitToPage="1"/>
  </sheetPr>
  <dimension ref="A1:L145"/>
  <sheetViews>
    <sheetView zoomScale="90" zoomScaleNormal="90" workbookViewId="0">
      <pane ySplit="5" topLeftCell="A93" activePane="bottomLeft" state="frozen"/>
      <selection pane="bottomLeft" activeCell="H143" sqref="H143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 hidden="1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 hidden="1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 hidden="1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 hidden="1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 hidden="1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 hidden="1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 hidden="1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 hidden="1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 hidden="1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 hidden="1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 hidden="1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 hidden="1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 hidden="1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 hidden="1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 hidden="1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 hidden="1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 hidden="1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 hidden="1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 hidden="1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 hidden="1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 hidden="1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 hidden="1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 hidden="1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 hidden="1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 hidden="1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 hidden="1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 hidden="1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 hidden="1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 hidden="1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 hidden="1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 hidden="1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 hidden="1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 hidden="1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 hidden="1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 hidden="1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 hidden="1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 hidden="1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 hidden="1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 hidden="1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 hidden="1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 hidden="1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 hidden="1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 hidden="1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 hidden="1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 hidden="1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 hidden="1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 hidden="1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 hidden="1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 hidden="1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 hidden="1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 hidden="1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 hidden="1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 hidden="1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 hidden="1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 hidden="1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 hidden="1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 hidden="1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 hidden="1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 hidden="1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 hidden="1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 hidden="1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 hidden="1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 hidden="1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 hidden="1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 hidden="1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 hidden="1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 hidden="1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 hidden="1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 hidden="1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 hidden="1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 hidden="1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 hidden="1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 hidden="1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 hidden="1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 hidden="1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 hidden="1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 hidden="1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 hidden="1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 hidden="1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 hidden="1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 hidden="1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 hidden="1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 hidden="1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 hidden="1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 hidden="1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 hidden="1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 hidden="1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 hidden="1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 hidden="1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 hidden="1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 hidden="1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 hidden="1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 hidden="1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 hidden="1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 hidden="1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 hidden="1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 hidden="1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 hidden="1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 hidden="1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 hidden="1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 hidden="1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 hidden="1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 hidden="1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 hidden="1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 hidden="1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 hidden="1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 hidden="1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 hidden="1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 hidden="1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 hidden="1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 hidden="1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 hidden="1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 hidden="1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 hidden="1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 hidden="1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 hidden="1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 hidden="1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 hidden="1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 hidden="1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 hidden="1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 hidden="1">
      <c r="A136" s="175">
        <v>131</v>
      </c>
      <c r="B136" s="176" t="s">
        <v>1108</v>
      </c>
      <c r="C136" s="252" t="s">
        <v>1109</v>
      </c>
      <c r="D136" s="253" t="s">
        <v>1110</v>
      </c>
      <c r="E136" s="175" t="s">
        <v>846</v>
      </c>
      <c r="F136" s="250" t="s">
        <v>1726</v>
      </c>
      <c r="G136" s="251">
        <v>4</v>
      </c>
      <c r="H136" s="251" t="s">
        <v>1110</v>
      </c>
      <c r="I136" s="251" t="s">
        <v>1110</v>
      </c>
      <c r="J136" s="251" t="s">
        <v>846</v>
      </c>
      <c r="K136" s="252" t="s">
        <v>1727</v>
      </c>
      <c r="L136" s="251">
        <v>3</v>
      </c>
    </row>
    <row r="137" spans="1:12" ht="24" hidden="1">
      <c r="A137" s="182">
        <v>132</v>
      </c>
      <c r="B137" s="183" t="s">
        <v>1108</v>
      </c>
      <c r="C137" s="189" t="s">
        <v>1109</v>
      </c>
      <c r="D137" s="200" t="s">
        <v>1110</v>
      </c>
      <c r="E137" s="182" t="s">
        <v>846</v>
      </c>
      <c r="F137" s="190" t="s">
        <v>1111</v>
      </c>
      <c r="G137" s="191">
        <v>2</v>
      </c>
      <c r="H137" s="191" t="s">
        <v>1110</v>
      </c>
      <c r="I137" s="191" t="s">
        <v>1110</v>
      </c>
      <c r="J137" s="191" t="s">
        <v>846</v>
      </c>
      <c r="K137" s="189" t="s">
        <v>1728</v>
      </c>
      <c r="L137" s="191">
        <v>6</v>
      </c>
    </row>
    <row r="138" spans="1:12" ht="24" hidden="1">
      <c r="A138" s="182">
        <v>133</v>
      </c>
      <c r="B138" s="183" t="s">
        <v>1108</v>
      </c>
      <c r="C138" s="189" t="s">
        <v>1109</v>
      </c>
      <c r="D138" s="200" t="s">
        <v>1110</v>
      </c>
      <c r="E138" s="182" t="s">
        <v>846</v>
      </c>
      <c r="F138" s="190" t="s">
        <v>1112</v>
      </c>
      <c r="G138" s="191">
        <v>3</v>
      </c>
      <c r="H138" s="191" t="s">
        <v>1110</v>
      </c>
      <c r="I138" s="191" t="s">
        <v>1110</v>
      </c>
      <c r="J138" s="191" t="s">
        <v>846</v>
      </c>
      <c r="K138" s="189" t="s">
        <v>1729</v>
      </c>
      <c r="L138" s="191">
        <v>10</v>
      </c>
    </row>
    <row r="139" spans="1:12" ht="24" hidden="1">
      <c r="A139" s="182">
        <v>134</v>
      </c>
      <c r="B139" s="183" t="s">
        <v>1108</v>
      </c>
      <c r="C139" s="189" t="s">
        <v>1109</v>
      </c>
      <c r="D139" s="200" t="s">
        <v>1110</v>
      </c>
      <c r="E139" s="182" t="s">
        <v>846</v>
      </c>
      <c r="F139" s="190" t="s">
        <v>1113</v>
      </c>
      <c r="G139" s="191">
        <v>5</v>
      </c>
      <c r="H139" s="191" t="s">
        <v>1110</v>
      </c>
      <c r="I139" s="191" t="s">
        <v>1110</v>
      </c>
      <c r="J139" s="191" t="s">
        <v>846</v>
      </c>
      <c r="K139" s="189" t="s">
        <v>1730</v>
      </c>
      <c r="L139" s="191">
        <v>11</v>
      </c>
    </row>
    <row r="140" spans="1:12" ht="24" hidden="1">
      <c r="A140" s="182">
        <v>135</v>
      </c>
      <c r="B140" s="183" t="s">
        <v>1108</v>
      </c>
      <c r="C140" s="189" t="s">
        <v>1109</v>
      </c>
      <c r="D140" s="200" t="s">
        <v>1110</v>
      </c>
      <c r="E140" s="182" t="s">
        <v>846</v>
      </c>
      <c r="F140" s="190" t="s">
        <v>1114</v>
      </c>
      <c r="G140" s="191">
        <v>5</v>
      </c>
      <c r="H140" s="191" t="s">
        <v>1110</v>
      </c>
      <c r="I140" s="191" t="s">
        <v>1110</v>
      </c>
      <c r="J140" s="191" t="s">
        <v>846</v>
      </c>
      <c r="K140" s="189" t="s">
        <v>1731</v>
      </c>
      <c r="L140" s="191">
        <v>6</v>
      </c>
    </row>
    <row r="141" spans="1:12" ht="24" hidden="1">
      <c r="A141" s="182">
        <v>136</v>
      </c>
      <c r="B141" s="183" t="s">
        <v>1108</v>
      </c>
      <c r="C141" s="189" t="s">
        <v>1109</v>
      </c>
      <c r="D141" s="200" t="s">
        <v>1110</v>
      </c>
      <c r="E141" s="182" t="s">
        <v>846</v>
      </c>
      <c r="F141" s="190" t="s">
        <v>1115</v>
      </c>
      <c r="G141" s="191">
        <v>5</v>
      </c>
      <c r="H141" s="191" t="s">
        <v>1110</v>
      </c>
      <c r="I141" s="191" t="s">
        <v>1110</v>
      </c>
      <c r="J141" s="191" t="s">
        <v>846</v>
      </c>
      <c r="K141" s="189" t="s">
        <v>1732</v>
      </c>
      <c r="L141" s="191">
        <v>8</v>
      </c>
    </row>
    <row r="142" spans="1:12" ht="24" hidden="1">
      <c r="A142" s="182">
        <v>137</v>
      </c>
      <c r="B142" s="183" t="s">
        <v>1108</v>
      </c>
      <c r="C142" s="189" t="s">
        <v>1109</v>
      </c>
      <c r="D142" s="200" t="s">
        <v>1110</v>
      </c>
      <c r="E142" s="182" t="s">
        <v>846</v>
      </c>
      <c r="F142" s="190" t="s">
        <v>1116</v>
      </c>
      <c r="G142" s="191">
        <v>5</v>
      </c>
      <c r="H142" s="191" t="s">
        <v>1110</v>
      </c>
      <c r="I142" s="191" t="s">
        <v>1110</v>
      </c>
      <c r="J142" s="191" t="s">
        <v>846</v>
      </c>
      <c r="K142" s="189" t="s">
        <v>1733</v>
      </c>
      <c r="L142" s="191">
        <v>8</v>
      </c>
    </row>
    <row r="143" spans="1:12" ht="24" hidden="1">
      <c r="A143" s="182">
        <v>138</v>
      </c>
      <c r="B143" s="183" t="s">
        <v>1108</v>
      </c>
      <c r="C143" s="189" t="s">
        <v>1109</v>
      </c>
      <c r="D143" s="200" t="s">
        <v>1110</v>
      </c>
      <c r="E143" s="182" t="s">
        <v>846</v>
      </c>
      <c r="F143" s="190" t="s">
        <v>1117</v>
      </c>
      <c r="G143" s="191">
        <v>10</v>
      </c>
      <c r="H143" s="191" t="s">
        <v>1110</v>
      </c>
      <c r="I143" s="191" t="s">
        <v>1110</v>
      </c>
      <c r="J143" s="191" t="s">
        <v>846</v>
      </c>
      <c r="K143" s="189" t="s">
        <v>1734</v>
      </c>
      <c r="L143" s="191">
        <v>12</v>
      </c>
    </row>
    <row r="144" spans="1:12" ht="24" hidden="1">
      <c r="A144" s="182">
        <v>139</v>
      </c>
      <c r="B144" s="183" t="s">
        <v>1108</v>
      </c>
      <c r="C144" s="189" t="s">
        <v>1109</v>
      </c>
      <c r="D144" s="200" t="s">
        <v>1110</v>
      </c>
      <c r="E144" s="182" t="s">
        <v>846</v>
      </c>
      <c r="F144" s="190" t="s">
        <v>1118</v>
      </c>
      <c r="G144" s="191">
        <v>10</v>
      </c>
      <c r="H144" s="191" t="s">
        <v>1110</v>
      </c>
      <c r="I144" s="191" t="s">
        <v>1110</v>
      </c>
      <c r="J144" s="191" t="s">
        <v>846</v>
      </c>
      <c r="K144" s="189" t="s">
        <v>1735</v>
      </c>
      <c r="L144" s="191">
        <v>8</v>
      </c>
    </row>
    <row r="145" spans="1:12" ht="24" hidden="1">
      <c r="A145" s="205">
        <v>140</v>
      </c>
      <c r="B145" s="219" t="s">
        <v>1108</v>
      </c>
      <c r="C145" s="207" t="s">
        <v>1109</v>
      </c>
      <c r="D145" s="239" t="s">
        <v>1110</v>
      </c>
      <c r="E145" s="205" t="s">
        <v>846</v>
      </c>
      <c r="F145" s="210" t="s">
        <v>1119</v>
      </c>
      <c r="G145" s="211">
        <v>17</v>
      </c>
      <c r="H145" s="211" t="s">
        <v>1110</v>
      </c>
      <c r="I145" s="211" t="s">
        <v>1110</v>
      </c>
      <c r="J145" s="211" t="s">
        <v>846</v>
      </c>
      <c r="K145" s="207" t="s">
        <v>1736</v>
      </c>
      <c r="L145" s="211">
        <v>9</v>
      </c>
    </row>
  </sheetData>
  <autoFilter ref="A5:M145" xr:uid="{00000000-0009-0000-0000-000004000000}">
    <filterColumn colId="3">
      <filters>
        <filter val="จอมพระ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E8080-E2F7-4841-B1AE-339806E6A441}">
  <sheetPr filterMode="1">
    <pageSetUpPr fitToPage="1"/>
  </sheetPr>
  <dimension ref="A1:L145"/>
  <sheetViews>
    <sheetView zoomScale="90" zoomScaleNormal="90" workbookViewId="0">
      <pane ySplit="5" topLeftCell="A105" activePane="bottomLeft" state="frozen"/>
      <selection pane="bottomLeft" activeCell="H143" sqref="H143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 hidden="1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 hidden="1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 hidden="1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 hidden="1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 hidden="1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 hidden="1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 hidden="1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 hidden="1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 hidden="1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 hidden="1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 hidden="1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 hidden="1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 hidden="1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 hidden="1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 hidden="1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 hidden="1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 hidden="1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 hidden="1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 hidden="1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 hidden="1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 hidden="1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 hidden="1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 hidden="1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 hidden="1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 hidden="1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 hidden="1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 hidden="1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 hidden="1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 hidden="1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 hidden="1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 hidden="1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 hidden="1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 hidden="1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 hidden="1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 hidden="1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 hidden="1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 hidden="1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 hidden="1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 hidden="1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 hidden="1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 hidden="1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 hidden="1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 hidden="1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 hidden="1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 hidden="1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 hidden="1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 hidden="1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 hidden="1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 hidden="1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 hidden="1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 hidden="1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 hidden="1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 hidden="1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 hidden="1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 hidden="1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 hidden="1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 hidden="1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 hidden="1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 hidden="1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 hidden="1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 hidden="1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 hidden="1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 hidden="1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 hidden="1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 hidden="1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 hidden="1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 hidden="1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 hidden="1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 hidden="1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 hidden="1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 hidden="1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 hidden="1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 hidden="1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 hidden="1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 hidden="1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 hidden="1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 hidden="1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 hidden="1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 hidden="1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 hidden="1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 hidden="1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 hidden="1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 hidden="1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 hidden="1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 hidden="1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 hidden="1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 hidden="1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 hidden="1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 hidden="1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 hidden="1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 hidden="1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 hidden="1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 hidden="1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 hidden="1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 hidden="1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 hidden="1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 hidden="1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 hidden="1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 hidden="1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 hidden="1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 hidden="1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 hidden="1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 hidden="1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 hidden="1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 hidden="1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 hidden="1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 hidden="1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 hidden="1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 hidden="1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 hidden="1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 hidden="1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 hidden="1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 hidden="1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 hidden="1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 hidden="1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 hidden="1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 hidden="1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 hidden="1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 hidden="1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 hidden="1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 hidden="1">
      <c r="A136" s="175">
        <v>131</v>
      </c>
      <c r="B136" s="176" t="s">
        <v>1108</v>
      </c>
      <c r="C136" s="252" t="s">
        <v>1109</v>
      </c>
      <c r="D136" s="253" t="s">
        <v>1110</v>
      </c>
      <c r="E136" s="175" t="s">
        <v>846</v>
      </c>
      <c r="F136" s="250" t="s">
        <v>1726</v>
      </c>
      <c r="G136" s="251">
        <v>4</v>
      </c>
      <c r="H136" s="251" t="s">
        <v>1110</v>
      </c>
      <c r="I136" s="251" t="s">
        <v>1110</v>
      </c>
      <c r="J136" s="251" t="s">
        <v>846</v>
      </c>
      <c r="K136" s="252" t="s">
        <v>1727</v>
      </c>
      <c r="L136" s="251">
        <v>3</v>
      </c>
    </row>
    <row r="137" spans="1:12" ht="24" hidden="1">
      <c r="A137" s="182">
        <v>132</v>
      </c>
      <c r="B137" s="183" t="s">
        <v>1108</v>
      </c>
      <c r="C137" s="189" t="s">
        <v>1109</v>
      </c>
      <c r="D137" s="200" t="s">
        <v>1110</v>
      </c>
      <c r="E137" s="182" t="s">
        <v>846</v>
      </c>
      <c r="F137" s="190" t="s">
        <v>1111</v>
      </c>
      <c r="G137" s="191">
        <v>2</v>
      </c>
      <c r="H137" s="191" t="s">
        <v>1110</v>
      </c>
      <c r="I137" s="191" t="s">
        <v>1110</v>
      </c>
      <c r="J137" s="191" t="s">
        <v>846</v>
      </c>
      <c r="K137" s="189" t="s">
        <v>1728</v>
      </c>
      <c r="L137" s="191">
        <v>6</v>
      </c>
    </row>
    <row r="138" spans="1:12" ht="24" hidden="1">
      <c r="A138" s="182">
        <v>133</v>
      </c>
      <c r="B138" s="183" t="s">
        <v>1108</v>
      </c>
      <c r="C138" s="189" t="s">
        <v>1109</v>
      </c>
      <c r="D138" s="200" t="s">
        <v>1110</v>
      </c>
      <c r="E138" s="182" t="s">
        <v>846</v>
      </c>
      <c r="F138" s="190" t="s">
        <v>1112</v>
      </c>
      <c r="G138" s="191">
        <v>3</v>
      </c>
      <c r="H138" s="191" t="s">
        <v>1110</v>
      </c>
      <c r="I138" s="191" t="s">
        <v>1110</v>
      </c>
      <c r="J138" s="191" t="s">
        <v>846</v>
      </c>
      <c r="K138" s="189" t="s">
        <v>1729</v>
      </c>
      <c r="L138" s="191">
        <v>10</v>
      </c>
    </row>
    <row r="139" spans="1:12" ht="24" hidden="1">
      <c r="A139" s="182">
        <v>134</v>
      </c>
      <c r="B139" s="183" t="s">
        <v>1108</v>
      </c>
      <c r="C139" s="189" t="s">
        <v>1109</v>
      </c>
      <c r="D139" s="200" t="s">
        <v>1110</v>
      </c>
      <c r="E139" s="182" t="s">
        <v>846</v>
      </c>
      <c r="F139" s="190" t="s">
        <v>1113</v>
      </c>
      <c r="G139" s="191">
        <v>5</v>
      </c>
      <c r="H139" s="191" t="s">
        <v>1110</v>
      </c>
      <c r="I139" s="191" t="s">
        <v>1110</v>
      </c>
      <c r="J139" s="191" t="s">
        <v>846</v>
      </c>
      <c r="K139" s="189" t="s">
        <v>1730</v>
      </c>
      <c r="L139" s="191">
        <v>11</v>
      </c>
    </row>
    <row r="140" spans="1:12" ht="24" hidden="1">
      <c r="A140" s="182">
        <v>135</v>
      </c>
      <c r="B140" s="183" t="s">
        <v>1108</v>
      </c>
      <c r="C140" s="189" t="s">
        <v>1109</v>
      </c>
      <c r="D140" s="200" t="s">
        <v>1110</v>
      </c>
      <c r="E140" s="182" t="s">
        <v>846</v>
      </c>
      <c r="F140" s="190" t="s">
        <v>1114</v>
      </c>
      <c r="G140" s="191">
        <v>5</v>
      </c>
      <c r="H140" s="191" t="s">
        <v>1110</v>
      </c>
      <c r="I140" s="191" t="s">
        <v>1110</v>
      </c>
      <c r="J140" s="191" t="s">
        <v>846</v>
      </c>
      <c r="K140" s="189" t="s">
        <v>1731</v>
      </c>
      <c r="L140" s="191">
        <v>6</v>
      </c>
    </row>
    <row r="141" spans="1:12" ht="24" hidden="1">
      <c r="A141" s="182">
        <v>136</v>
      </c>
      <c r="B141" s="183" t="s">
        <v>1108</v>
      </c>
      <c r="C141" s="189" t="s">
        <v>1109</v>
      </c>
      <c r="D141" s="200" t="s">
        <v>1110</v>
      </c>
      <c r="E141" s="182" t="s">
        <v>846</v>
      </c>
      <c r="F141" s="190" t="s">
        <v>1115</v>
      </c>
      <c r="G141" s="191">
        <v>5</v>
      </c>
      <c r="H141" s="191" t="s">
        <v>1110</v>
      </c>
      <c r="I141" s="191" t="s">
        <v>1110</v>
      </c>
      <c r="J141" s="191" t="s">
        <v>846</v>
      </c>
      <c r="K141" s="189" t="s">
        <v>1732</v>
      </c>
      <c r="L141" s="191">
        <v>8</v>
      </c>
    </row>
    <row r="142" spans="1:12" ht="24" hidden="1">
      <c r="A142" s="182">
        <v>137</v>
      </c>
      <c r="B142" s="183" t="s">
        <v>1108</v>
      </c>
      <c r="C142" s="189" t="s">
        <v>1109</v>
      </c>
      <c r="D142" s="200" t="s">
        <v>1110</v>
      </c>
      <c r="E142" s="182" t="s">
        <v>846</v>
      </c>
      <c r="F142" s="190" t="s">
        <v>1116</v>
      </c>
      <c r="G142" s="191">
        <v>5</v>
      </c>
      <c r="H142" s="191" t="s">
        <v>1110</v>
      </c>
      <c r="I142" s="191" t="s">
        <v>1110</v>
      </c>
      <c r="J142" s="191" t="s">
        <v>846</v>
      </c>
      <c r="K142" s="189" t="s">
        <v>1733</v>
      </c>
      <c r="L142" s="191">
        <v>8</v>
      </c>
    </row>
    <row r="143" spans="1:12" ht="24" hidden="1">
      <c r="A143" s="182">
        <v>138</v>
      </c>
      <c r="B143" s="183" t="s">
        <v>1108</v>
      </c>
      <c r="C143" s="189" t="s">
        <v>1109</v>
      </c>
      <c r="D143" s="200" t="s">
        <v>1110</v>
      </c>
      <c r="E143" s="182" t="s">
        <v>846</v>
      </c>
      <c r="F143" s="190" t="s">
        <v>1117</v>
      </c>
      <c r="G143" s="191">
        <v>10</v>
      </c>
      <c r="H143" s="191" t="s">
        <v>1110</v>
      </c>
      <c r="I143" s="191" t="s">
        <v>1110</v>
      </c>
      <c r="J143" s="191" t="s">
        <v>846</v>
      </c>
      <c r="K143" s="189" t="s">
        <v>1734</v>
      </c>
      <c r="L143" s="191">
        <v>12</v>
      </c>
    </row>
    <row r="144" spans="1:12" ht="24" hidden="1">
      <c r="A144" s="182">
        <v>139</v>
      </c>
      <c r="B144" s="183" t="s">
        <v>1108</v>
      </c>
      <c r="C144" s="189" t="s">
        <v>1109</v>
      </c>
      <c r="D144" s="200" t="s">
        <v>1110</v>
      </c>
      <c r="E144" s="182" t="s">
        <v>846</v>
      </c>
      <c r="F144" s="190" t="s">
        <v>1118</v>
      </c>
      <c r="G144" s="191">
        <v>10</v>
      </c>
      <c r="H144" s="191" t="s">
        <v>1110</v>
      </c>
      <c r="I144" s="191" t="s">
        <v>1110</v>
      </c>
      <c r="J144" s="191" t="s">
        <v>846</v>
      </c>
      <c r="K144" s="189" t="s">
        <v>1735</v>
      </c>
      <c r="L144" s="191">
        <v>8</v>
      </c>
    </row>
    <row r="145" spans="1:12" ht="24" hidden="1">
      <c r="A145" s="205">
        <v>140</v>
      </c>
      <c r="B145" s="219" t="s">
        <v>1108</v>
      </c>
      <c r="C145" s="207" t="s">
        <v>1109</v>
      </c>
      <c r="D145" s="239" t="s">
        <v>1110</v>
      </c>
      <c r="E145" s="205" t="s">
        <v>846</v>
      </c>
      <c r="F145" s="210" t="s">
        <v>1119</v>
      </c>
      <c r="G145" s="211">
        <v>17</v>
      </c>
      <c r="H145" s="211" t="s">
        <v>1110</v>
      </c>
      <c r="I145" s="211" t="s">
        <v>1110</v>
      </c>
      <c r="J145" s="211" t="s">
        <v>846</v>
      </c>
      <c r="K145" s="207" t="s">
        <v>1736</v>
      </c>
      <c r="L145" s="211">
        <v>9</v>
      </c>
    </row>
  </sheetData>
  <autoFilter ref="A5:M145" xr:uid="{00000000-0009-0000-0000-000004000000}">
    <filterColumn colId="3">
      <filters>
        <filter val="ศรีณรงค์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6802-5D76-4B02-8CC1-80081395A1EA}">
  <sheetPr filterMode="1">
    <pageSetUpPr fitToPage="1"/>
  </sheetPr>
  <dimension ref="A1:L145"/>
  <sheetViews>
    <sheetView zoomScale="90" zoomScaleNormal="90" workbookViewId="0">
      <pane ySplit="5" topLeftCell="A6" activePane="bottomLeft" state="frozen"/>
      <selection pane="bottomLeft" activeCell="H143" sqref="H143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 hidden="1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 hidden="1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 hidden="1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 hidden="1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 hidden="1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 hidden="1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 hidden="1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 hidden="1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 hidden="1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 hidden="1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 hidden="1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 hidden="1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 hidden="1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 hidden="1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 hidden="1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 hidden="1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 hidden="1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 hidden="1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 hidden="1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 hidden="1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 hidden="1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 hidden="1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 hidden="1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 hidden="1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 hidden="1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 hidden="1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 hidden="1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 hidden="1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 hidden="1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 hidden="1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 hidden="1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 hidden="1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 hidden="1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 hidden="1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 hidden="1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 hidden="1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 hidden="1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 hidden="1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 hidden="1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 hidden="1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 hidden="1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 hidden="1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 hidden="1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 hidden="1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 hidden="1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 hidden="1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 hidden="1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 hidden="1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 hidden="1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 hidden="1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 hidden="1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 hidden="1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 hidden="1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 hidden="1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 hidden="1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 hidden="1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 hidden="1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 hidden="1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 hidden="1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 hidden="1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 hidden="1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 hidden="1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 hidden="1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 hidden="1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 hidden="1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 hidden="1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 hidden="1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 hidden="1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 hidden="1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 hidden="1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 hidden="1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 hidden="1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 hidden="1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 hidden="1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 hidden="1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 hidden="1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 hidden="1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 hidden="1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 hidden="1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 hidden="1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 hidden="1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 hidden="1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 hidden="1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 hidden="1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 hidden="1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 hidden="1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 hidden="1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 hidden="1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 hidden="1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 hidden="1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 hidden="1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 hidden="1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 hidden="1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 hidden="1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 hidden="1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 hidden="1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 hidden="1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 hidden="1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 hidden="1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 hidden="1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 hidden="1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 hidden="1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 hidden="1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 hidden="1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 hidden="1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 hidden="1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 hidden="1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 hidden="1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 hidden="1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 hidden="1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 hidden="1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 hidden="1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 hidden="1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 hidden="1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 hidden="1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 hidden="1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 hidden="1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 hidden="1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 hidden="1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 hidden="1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 hidden="1">
      <c r="A136" s="175">
        <v>131</v>
      </c>
      <c r="B136" s="176" t="s">
        <v>1108</v>
      </c>
      <c r="C136" s="252" t="s">
        <v>1109</v>
      </c>
      <c r="D136" s="253" t="s">
        <v>1110</v>
      </c>
      <c r="E136" s="175" t="s">
        <v>846</v>
      </c>
      <c r="F136" s="250" t="s">
        <v>1726</v>
      </c>
      <c r="G136" s="251">
        <v>4</v>
      </c>
      <c r="H136" s="251" t="s">
        <v>1110</v>
      </c>
      <c r="I136" s="251" t="s">
        <v>1110</v>
      </c>
      <c r="J136" s="251" t="s">
        <v>846</v>
      </c>
      <c r="K136" s="252" t="s">
        <v>1727</v>
      </c>
      <c r="L136" s="251">
        <v>3</v>
      </c>
    </row>
    <row r="137" spans="1:12" ht="24" hidden="1">
      <c r="A137" s="182">
        <v>132</v>
      </c>
      <c r="B137" s="183" t="s">
        <v>1108</v>
      </c>
      <c r="C137" s="189" t="s">
        <v>1109</v>
      </c>
      <c r="D137" s="200" t="s">
        <v>1110</v>
      </c>
      <c r="E137" s="182" t="s">
        <v>846</v>
      </c>
      <c r="F137" s="190" t="s">
        <v>1111</v>
      </c>
      <c r="G137" s="191">
        <v>2</v>
      </c>
      <c r="H137" s="191" t="s">
        <v>1110</v>
      </c>
      <c r="I137" s="191" t="s">
        <v>1110</v>
      </c>
      <c r="J137" s="191" t="s">
        <v>846</v>
      </c>
      <c r="K137" s="189" t="s">
        <v>1728</v>
      </c>
      <c r="L137" s="191">
        <v>6</v>
      </c>
    </row>
    <row r="138" spans="1:12" ht="24" hidden="1">
      <c r="A138" s="182">
        <v>133</v>
      </c>
      <c r="B138" s="183" t="s">
        <v>1108</v>
      </c>
      <c r="C138" s="189" t="s">
        <v>1109</v>
      </c>
      <c r="D138" s="200" t="s">
        <v>1110</v>
      </c>
      <c r="E138" s="182" t="s">
        <v>846</v>
      </c>
      <c r="F138" s="190" t="s">
        <v>1112</v>
      </c>
      <c r="G138" s="191">
        <v>3</v>
      </c>
      <c r="H138" s="191" t="s">
        <v>1110</v>
      </c>
      <c r="I138" s="191" t="s">
        <v>1110</v>
      </c>
      <c r="J138" s="191" t="s">
        <v>846</v>
      </c>
      <c r="K138" s="189" t="s">
        <v>1729</v>
      </c>
      <c r="L138" s="191">
        <v>10</v>
      </c>
    </row>
    <row r="139" spans="1:12" ht="24" hidden="1">
      <c r="A139" s="182">
        <v>134</v>
      </c>
      <c r="B139" s="183" t="s">
        <v>1108</v>
      </c>
      <c r="C139" s="189" t="s">
        <v>1109</v>
      </c>
      <c r="D139" s="200" t="s">
        <v>1110</v>
      </c>
      <c r="E139" s="182" t="s">
        <v>846</v>
      </c>
      <c r="F139" s="190" t="s">
        <v>1113</v>
      </c>
      <c r="G139" s="191">
        <v>5</v>
      </c>
      <c r="H139" s="191" t="s">
        <v>1110</v>
      </c>
      <c r="I139" s="191" t="s">
        <v>1110</v>
      </c>
      <c r="J139" s="191" t="s">
        <v>846</v>
      </c>
      <c r="K139" s="189" t="s">
        <v>1730</v>
      </c>
      <c r="L139" s="191">
        <v>11</v>
      </c>
    </row>
    <row r="140" spans="1:12" ht="24" hidden="1">
      <c r="A140" s="182">
        <v>135</v>
      </c>
      <c r="B140" s="183" t="s">
        <v>1108</v>
      </c>
      <c r="C140" s="189" t="s">
        <v>1109</v>
      </c>
      <c r="D140" s="200" t="s">
        <v>1110</v>
      </c>
      <c r="E140" s="182" t="s">
        <v>846</v>
      </c>
      <c r="F140" s="190" t="s">
        <v>1114</v>
      </c>
      <c r="G140" s="191">
        <v>5</v>
      </c>
      <c r="H140" s="191" t="s">
        <v>1110</v>
      </c>
      <c r="I140" s="191" t="s">
        <v>1110</v>
      </c>
      <c r="J140" s="191" t="s">
        <v>846</v>
      </c>
      <c r="K140" s="189" t="s">
        <v>1731</v>
      </c>
      <c r="L140" s="191">
        <v>6</v>
      </c>
    </row>
    <row r="141" spans="1:12" ht="24" hidden="1">
      <c r="A141" s="182">
        <v>136</v>
      </c>
      <c r="B141" s="183" t="s">
        <v>1108</v>
      </c>
      <c r="C141" s="189" t="s">
        <v>1109</v>
      </c>
      <c r="D141" s="200" t="s">
        <v>1110</v>
      </c>
      <c r="E141" s="182" t="s">
        <v>846</v>
      </c>
      <c r="F141" s="190" t="s">
        <v>1115</v>
      </c>
      <c r="G141" s="191">
        <v>5</v>
      </c>
      <c r="H141" s="191" t="s">
        <v>1110</v>
      </c>
      <c r="I141" s="191" t="s">
        <v>1110</v>
      </c>
      <c r="J141" s="191" t="s">
        <v>846</v>
      </c>
      <c r="K141" s="189" t="s">
        <v>1732</v>
      </c>
      <c r="L141" s="191">
        <v>8</v>
      </c>
    </row>
    <row r="142" spans="1:12" ht="24" hidden="1">
      <c r="A142" s="182">
        <v>137</v>
      </c>
      <c r="B142" s="183" t="s">
        <v>1108</v>
      </c>
      <c r="C142" s="189" t="s">
        <v>1109</v>
      </c>
      <c r="D142" s="200" t="s">
        <v>1110</v>
      </c>
      <c r="E142" s="182" t="s">
        <v>846</v>
      </c>
      <c r="F142" s="190" t="s">
        <v>1116</v>
      </c>
      <c r="G142" s="191">
        <v>5</v>
      </c>
      <c r="H142" s="191" t="s">
        <v>1110</v>
      </c>
      <c r="I142" s="191" t="s">
        <v>1110</v>
      </c>
      <c r="J142" s="191" t="s">
        <v>846</v>
      </c>
      <c r="K142" s="189" t="s">
        <v>1733</v>
      </c>
      <c r="L142" s="191">
        <v>8</v>
      </c>
    </row>
    <row r="143" spans="1:12" ht="24" hidden="1">
      <c r="A143" s="182">
        <v>138</v>
      </c>
      <c r="B143" s="183" t="s">
        <v>1108</v>
      </c>
      <c r="C143" s="189" t="s">
        <v>1109</v>
      </c>
      <c r="D143" s="200" t="s">
        <v>1110</v>
      </c>
      <c r="E143" s="182" t="s">
        <v>846</v>
      </c>
      <c r="F143" s="190" t="s">
        <v>1117</v>
      </c>
      <c r="G143" s="191">
        <v>10</v>
      </c>
      <c r="H143" s="191" t="s">
        <v>1110</v>
      </c>
      <c r="I143" s="191" t="s">
        <v>1110</v>
      </c>
      <c r="J143" s="191" t="s">
        <v>846</v>
      </c>
      <c r="K143" s="189" t="s">
        <v>1734</v>
      </c>
      <c r="L143" s="191">
        <v>12</v>
      </c>
    </row>
    <row r="144" spans="1:12" ht="24" hidden="1">
      <c r="A144" s="182">
        <v>139</v>
      </c>
      <c r="B144" s="183" t="s">
        <v>1108</v>
      </c>
      <c r="C144" s="189" t="s">
        <v>1109</v>
      </c>
      <c r="D144" s="200" t="s">
        <v>1110</v>
      </c>
      <c r="E144" s="182" t="s">
        <v>846</v>
      </c>
      <c r="F144" s="190" t="s">
        <v>1118</v>
      </c>
      <c r="G144" s="191">
        <v>10</v>
      </c>
      <c r="H144" s="191" t="s">
        <v>1110</v>
      </c>
      <c r="I144" s="191" t="s">
        <v>1110</v>
      </c>
      <c r="J144" s="191" t="s">
        <v>846</v>
      </c>
      <c r="K144" s="189" t="s">
        <v>1735</v>
      </c>
      <c r="L144" s="191">
        <v>8</v>
      </c>
    </row>
    <row r="145" spans="1:12" ht="24" hidden="1">
      <c r="A145" s="205">
        <v>140</v>
      </c>
      <c r="B145" s="219" t="s">
        <v>1108</v>
      </c>
      <c r="C145" s="207" t="s">
        <v>1109</v>
      </c>
      <c r="D145" s="239" t="s">
        <v>1110</v>
      </c>
      <c r="E145" s="205" t="s">
        <v>846</v>
      </c>
      <c r="F145" s="210" t="s">
        <v>1119</v>
      </c>
      <c r="G145" s="211">
        <v>17</v>
      </c>
      <c r="H145" s="211" t="s">
        <v>1110</v>
      </c>
      <c r="I145" s="211" t="s">
        <v>1110</v>
      </c>
      <c r="J145" s="211" t="s">
        <v>846</v>
      </c>
      <c r="K145" s="207" t="s">
        <v>1736</v>
      </c>
      <c r="L145" s="211">
        <v>9</v>
      </c>
    </row>
  </sheetData>
  <autoFilter ref="A5:M145" xr:uid="{00000000-0009-0000-0000-000004000000}">
    <filterColumn colId="3">
      <filters>
        <filter val="เมือง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pageSetUpPr fitToPage="1"/>
  </sheetPr>
  <dimension ref="A1:L145"/>
  <sheetViews>
    <sheetView zoomScale="90" zoomScaleNormal="90" workbookViewId="0">
      <pane ySplit="5" topLeftCell="A132" activePane="bottomLeft" state="frozen"/>
      <selection pane="bottomLeft" activeCell="H143" sqref="H143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 hidden="1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 hidden="1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 hidden="1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 hidden="1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 hidden="1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 hidden="1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 hidden="1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 hidden="1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 hidden="1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 hidden="1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 hidden="1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 hidden="1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 hidden="1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 hidden="1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 hidden="1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 hidden="1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 hidden="1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 hidden="1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 hidden="1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 hidden="1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 hidden="1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 hidden="1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 hidden="1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 hidden="1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 hidden="1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 hidden="1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 hidden="1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 hidden="1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 hidden="1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 hidden="1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 hidden="1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 hidden="1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 hidden="1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 hidden="1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 hidden="1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 hidden="1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 hidden="1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 hidden="1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 hidden="1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 hidden="1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 hidden="1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 hidden="1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 hidden="1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 hidden="1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 hidden="1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 hidden="1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 hidden="1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 hidden="1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 hidden="1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 hidden="1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 hidden="1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 hidden="1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 hidden="1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 hidden="1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 hidden="1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 hidden="1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 hidden="1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 hidden="1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 hidden="1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 hidden="1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 hidden="1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 hidden="1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 hidden="1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 hidden="1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 hidden="1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 hidden="1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 hidden="1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 hidden="1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 hidden="1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 hidden="1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 hidden="1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 hidden="1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 hidden="1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 hidden="1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 hidden="1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 hidden="1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 hidden="1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 hidden="1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 hidden="1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 hidden="1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 hidden="1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 hidden="1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 hidden="1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 hidden="1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 hidden="1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 hidden="1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 hidden="1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 hidden="1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 hidden="1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 hidden="1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 hidden="1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 hidden="1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 hidden="1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 hidden="1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 hidden="1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 hidden="1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 hidden="1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 hidden="1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 hidden="1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 hidden="1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 hidden="1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 hidden="1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 hidden="1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 hidden="1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 hidden="1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 hidden="1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 hidden="1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 hidden="1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 hidden="1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 hidden="1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 hidden="1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 hidden="1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 hidden="1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 hidden="1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 hidden="1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 hidden="1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 hidden="1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 hidden="1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 hidden="1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 hidden="1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 hidden="1">
      <c r="A136" s="175">
        <v>131</v>
      </c>
      <c r="B136" s="176" t="s">
        <v>1108</v>
      </c>
      <c r="C136" s="252" t="s">
        <v>1109</v>
      </c>
      <c r="D136" s="253" t="s">
        <v>1110</v>
      </c>
      <c r="E136" s="175" t="s">
        <v>846</v>
      </c>
      <c r="F136" s="250" t="s">
        <v>1726</v>
      </c>
      <c r="G136" s="251">
        <v>4</v>
      </c>
      <c r="H136" s="251" t="s">
        <v>1110</v>
      </c>
      <c r="I136" s="251" t="s">
        <v>1110</v>
      </c>
      <c r="J136" s="251" t="s">
        <v>846</v>
      </c>
      <c r="K136" s="252" t="s">
        <v>1727</v>
      </c>
      <c r="L136" s="251">
        <v>3</v>
      </c>
    </row>
    <row r="137" spans="1:12" ht="24" hidden="1">
      <c r="A137" s="182">
        <v>132</v>
      </c>
      <c r="B137" s="183" t="s">
        <v>1108</v>
      </c>
      <c r="C137" s="189" t="s">
        <v>1109</v>
      </c>
      <c r="D137" s="200" t="s">
        <v>1110</v>
      </c>
      <c r="E137" s="182" t="s">
        <v>846</v>
      </c>
      <c r="F137" s="190" t="s">
        <v>1111</v>
      </c>
      <c r="G137" s="191">
        <v>2</v>
      </c>
      <c r="H137" s="191" t="s">
        <v>1110</v>
      </c>
      <c r="I137" s="191" t="s">
        <v>1110</v>
      </c>
      <c r="J137" s="191" t="s">
        <v>846</v>
      </c>
      <c r="K137" s="189" t="s">
        <v>1728</v>
      </c>
      <c r="L137" s="191">
        <v>6</v>
      </c>
    </row>
    <row r="138" spans="1:12" ht="24" hidden="1">
      <c r="A138" s="182">
        <v>133</v>
      </c>
      <c r="B138" s="183" t="s">
        <v>1108</v>
      </c>
      <c r="C138" s="189" t="s">
        <v>1109</v>
      </c>
      <c r="D138" s="200" t="s">
        <v>1110</v>
      </c>
      <c r="E138" s="182" t="s">
        <v>846</v>
      </c>
      <c r="F138" s="190" t="s">
        <v>1112</v>
      </c>
      <c r="G138" s="191">
        <v>3</v>
      </c>
      <c r="H138" s="191" t="s">
        <v>1110</v>
      </c>
      <c r="I138" s="191" t="s">
        <v>1110</v>
      </c>
      <c r="J138" s="191" t="s">
        <v>846</v>
      </c>
      <c r="K138" s="189" t="s">
        <v>1729</v>
      </c>
      <c r="L138" s="191">
        <v>10</v>
      </c>
    </row>
    <row r="139" spans="1:12" ht="24" hidden="1">
      <c r="A139" s="182">
        <v>134</v>
      </c>
      <c r="B139" s="183" t="s">
        <v>1108</v>
      </c>
      <c r="C139" s="189" t="s">
        <v>1109</v>
      </c>
      <c r="D139" s="200" t="s">
        <v>1110</v>
      </c>
      <c r="E139" s="182" t="s">
        <v>846</v>
      </c>
      <c r="F139" s="190" t="s">
        <v>1113</v>
      </c>
      <c r="G139" s="191">
        <v>5</v>
      </c>
      <c r="H139" s="191" t="s">
        <v>1110</v>
      </c>
      <c r="I139" s="191" t="s">
        <v>1110</v>
      </c>
      <c r="J139" s="191" t="s">
        <v>846</v>
      </c>
      <c r="K139" s="189" t="s">
        <v>1730</v>
      </c>
      <c r="L139" s="191">
        <v>11</v>
      </c>
    </row>
    <row r="140" spans="1:12" ht="24" hidden="1">
      <c r="A140" s="182">
        <v>135</v>
      </c>
      <c r="B140" s="183" t="s">
        <v>1108</v>
      </c>
      <c r="C140" s="189" t="s">
        <v>1109</v>
      </c>
      <c r="D140" s="200" t="s">
        <v>1110</v>
      </c>
      <c r="E140" s="182" t="s">
        <v>846</v>
      </c>
      <c r="F140" s="190" t="s">
        <v>1114</v>
      </c>
      <c r="G140" s="191">
        <v>5</v>
      </c>
      <c r="H140" s="191" t="s">
        <v>1110</v>
      </c>
      <c r="I140" s="191" t="s">
        <v>1110</v>
      </c>
      <c r="J140" s="191" t="s">
        <v>846</v>
      </c>
      <c r="K140" s="189" t="s">
        <v>1731</v>
      </c>
      <c r="L140" s="191">
        <v>6</v>
      </c>
    </row>
    <row r="141" spans="1:12" ht="24" hidden="1">
      <c r="A141" s="182">
        <v>136</v>
      </c>
      <c r="B141" s="183" t="s">
        <v>1108</v>
      </c>
      <c r="C141" s="189" t="s">
        <v>1109</v>
      </c>
      <c r="D141" s="200" t="s">
        <v>1110</v>
      </c>
      <c r="E141" s="182" t="s">
        <v>846</v>
      </c>
      <c r="F141" s="190" t="s">
        <v>1115</v>
      </c>
      <c r="G141" s="191">
        <v>5</v>
      </c>
      <c r="H141" s="191" t="s">
        <v>1110</v>
      </c>
      <c r="I141" s="191" t="s">
        <v>1110</v>
      </c>
      <c r="J141" s="191" t="s">
        <v>846</v>
      </c>
      <c r="K141" s="189" t="s">
        <v>1732</v>
      </c>
      <c r="L141" s="191">
        <v>8</v>
      </c>
    </row>
    <row r="142" spans="1:12" ht="24" hidden="1">
      <c r="A142" s="182">
        <v>137</v>
      </c>
      <c r="B142" s="183" t="s">
        <v>1108</v>
      </c>
      <c r="C142" s="189" t="s">
        <v>1109</v>
      </c>
      <c r="D142" s="200" t="s">
        <v>1110</v>
      </c>
      <c r="E142" s="182" t="s">
        <v>846</v>
      </c>
      <c r="F142" s="190" t="s">
        <v>1116</v>
      </c>
      <c r="G142" s="191">
        <v>5</v>
      </c>
      <c r="H142" s="191" t="s">
        <v>1110</v>
      </c>
      <c r="I142" s="191" t="s">
        <v>1110</v>
      </c>
      <c r="J142" s="191" t="s">
        <v>846</v>
      </c>
      <c r="K142" s="189" t="s">
        <v>1733</v>
      </c>
      <c r="L142" s="191">
        <v>8</v>
      </c>
    </row>
    <row r="143" spans="1:12" ht="24" hidden="1">
      <c r="A143" s="182">
        <v>138</v>
      </c>
      <c r="B143" s="183" t="s">
        <v>1108</v>
      </c>
      <c r="C143" s="189" t="s">
        <v>1109</v>
      </c>
      <c r="D143" s="200" t="s">
        <v>1110</v>
      </c>
      <c r="E143" s="182" t="s">
        <v>846</v>
      </c>
      <c r="F143" s="190" t="s">
        <v>1117</v>
      </c>
      <c r="G143" s="191">
        <v>10</v>
      </c>
      <c r="H143" s="191" t="s">
        <v>1110</v>
      </c>
      <c r="I143" s="191" t="s">
        <v>1110</v>
      </c>
      <c r="J143" s="191" t="s">
        <v>846</v>
      </c>
      <c r="K143" s="189" t="s">
        <v>1734</v>
      </c>
      <c r="L143" s="191">
        <v>12</v>
      </c>
    </row>
    <row r="144" spans="1:12" ht="24" hidden="1">
      <c r="A144" s="182">
        <v>139</v>
      </c>
      <c r="B144" s="183" t="s">
        <v>1108</v>
      </c>
      <c r="C144" s="189" t="s">
        <v>1109</v>
      </c>
      <c r="D144" s="200" t="s">
        <v>1110</v>
      </c>
      <c r="E144" s="182" t="s">
        <v>846</v>
      </c>
      <c r="F144" s="190" t="s">
        <v>1118</v>
      </c>
      <c r="G144" s="191">
        <v>10</v>
      </c>
      <c r="H144" s="191" t="s">
        <v>1110</v>
      </c>
      <c r="I144" s="191" t="s">
        <v>1110</v>
      </c>
      <c r="J144" s="191" t="s">
        <v>846</v>
      </c>
      <c r="K144" s="189" t="s">
        <v>1735</v>
      </c>
      <c r="L144" s="191">
        <v>8</v>
      </c>
    </row>
    <row r="145" spans="1:12" ht="24" hidden="1">
      <c r="A145" s="205">
        <v>140</v>
      </c>
      <c r="B145" s="219" t="s">
        <v>1108</v>
      </c>
      <c r="C145" s="207" t="s">
        <v>1109</v>
      </c>
      <c r="D145" s="239" t="s">
        <v>1110</v>
      </c>
      <c r="E145" s="205" t="s">
        <v>846</v>
      </c>
      <c r="F145" s="210" t="s">
        <v>1119</v>
      </c>
      <c r="G145" s="211">
        <v>17</v>
      </c>
      <c r="H145" s="211" t="s">
        <v>1110</v>
      </c>
      <c r="I145" s="211" t="s">
        <v>1110</v>
      </c>
      <c r="J145" s="211" t="s">
        <v>846</v>
      </c>
      <c r="K145" s="207" t="s">
        <v>1736</v>
      </c>
      <c r="L145" s="211">
        <v>9</v>
      </c>
    </row>
  </sheetData>
  <autoFilter ref="A5:M145" xr:uid="{00000000-0009-0000-0000-000004000000}">
    <filterColumn colId="3">
      <filters>
        <filter val="สำโรงทาบ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honeticPr fontId="15" type="noConversion"/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6296-58A3-4075-AEA0-EB45178FA2D9}">
  <sheetPr filterMode="1">
    <pageSetUpPr fitToPage="1"/>
  </sheetPr>
  <dimension ref="A1:L145"/>
  <sheetViews>
    <sheetView tabSelected="1" zoomScale="90" zoomScaleNormal="90" workbookViewId="0">
      <pane ySplit="5" topLeftCell="A6" activePane="bottomLeft" state="frozen"/>
      <selection pane="bottomLeft" activeCell="E140" sqref="E140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 hidden="1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 hidden="1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 hidden="1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 hidden="1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 hidden="1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 hidden="1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 hidden="1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 hidden="1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 hidden="1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 hidden="1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 hidden="1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 hidden="1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 hidden="1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 hidden="1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 hidden="1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 hidden="1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 hidden="1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 hidden="1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 hidden="1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 hidden="1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 hidden="1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 hidden="1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 hidden="1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 hidden="1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 hidden="1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 hidden="1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 hidden="1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 hidden="1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 hidden="1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 hidden="1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 hidden="1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 hidden="1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 hidden="1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 hidden="1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 hidden="1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 hidden="1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 hidden="1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 hidden="1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 hidden="1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 hidden="1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 hidden="1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 hidden="1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 hidden="1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 hidden="1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 hidden="1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 hidden="1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 hidden="1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 hidden="1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 hidden="1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 hidden="1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 hidden="1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 hidden="1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 hidden="1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 hidden="1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 hidden="1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 hidden="1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 hidden="1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 hidden="1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 hidden="1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 hidden="1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 hidden="1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 hidden="1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 hidden="1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 hidden="1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 hidden="1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 hidden="1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 hidden="1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 hidden="1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 hidden="1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 hidden="1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 hidden="1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 hidden="1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 hidden="1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 hidden="1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 hidden="1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 hidden="1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 hidden="1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 hidden="1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 hidden="1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 hidden="1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 hidden="1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 hidden="1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 hidden="1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 hidden="1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 hidden="1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 hidden="1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 hidden="1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 hidden="1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 hidden="1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 hidden="1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 hidden="1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 hidden="1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 hidden="1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 hidden="1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 hidden="1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 hidden="1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 hidden="1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 hidden="1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 hidden="1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 hidden="1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 hidden="1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 hidden="1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 hidden="1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 hidden="1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 hidden="1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 hidden="1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 hidden="1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 hidden="1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 hidden="1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 hidden="1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 hidden="1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 hidden="1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 hidden="1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 hidden="1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 hidden="1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 hidden="1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 hidden="1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 hidden="1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 hidden="1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 hidden="1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 hidden="1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 hidden="1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 hidden="1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 hidden="1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 hidden="1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 hidden="1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 hidden="1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 hidden="1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 hidden="1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 hidden="1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>
      <c r="A136" s="175">
        <v>131</v>
      </c>
      <c r="B136" s="254" t="s">
        <v>1738</v>
      </c>
      <c r="C136" s="255" t="s">
        <v>1750</v>
      </c>
      <c r="D136" s="256" t="s">
        <v>1737</v>
      </c>
      <c r="E136" s="257" t="s">
        <v>846</v>
      </c>
      <c r="F136" s="258" t="s">
        <v>1739</v>
      </c>
      <c r="G136" s="259">
        <v>4</v>
      </c>
      <c r="H136" s="257" t="s">
        <v>1740</v>
      </c>
      <c r="I136" s="259" t="s">
        <v>1737</v>
      </c>
      <c r="J136" s="259" t="s">
        <v>846</v>
      </c>
      <c r="K136" s="255"/>
      <c r="L136" s="259">
        <v>20</v>
      </c>
    </row>
    <row r="137" spans="1:12" ht="24">
      <c r="A137" s="182">
        <v>132</v>
      </c>
      <c r="B137" s="260" t="s">
        <v>1738</v>
      </c>
      <c r="C137" s="261" t="s">
        <v>1750</v>
      </c>
      <c r="D137" s="262" t="s">
        <v>1737</v>
      </c>
      <c r="E137" s="263" t="s">
        <v>846</v>
      </c>
      <c r="F137" s="264" t="s">
        <v>1741</v>
      </c>
      <c r="G137" s="265">
        <v>4</v>
      </c>
      <c r="H137" s="263" t="s">
        <v>1740</v>
      </c>
      <c r="I137" s="265" t="s">
        <v>1737</v>
      </c>
      <c r="J137" s="265" t="s">
        <v>846</v>
      </c>
      <c r="K137" s="261"/>
      <c r="L137" s="265">
        <v>8</v>
      </c>
    </row>
    <row r="138" spans="1:12" ht="24">
      <c r="A138" s="182">
        <v>133</v>
      </c>
      <c r="B138" s="260" t="s">
        <v>1738</v>
      </c>
      <c r="C138" s="261" t="s">
        <v>1750</v>
      </c>
      <c r="D138" s="262" t="s">
        <v>1737</v>
      </c>
      <c r="E138" s="263" t="s">
        <v>846</v>
      </c>
      <c r="F138" s="264" t="s">
        <v>1742</v>
      </c>
      <c r="G138" s="265">
        <v>4</v>
      </c>
      <c r="H138" s="263" t="s">
        <v>1740</v>
      </c>
      <c r="I138" s="265" t="s">
        <v>1737</v>
      </c>
      <c r="J138" s="265" t="s">
        <v>846</v>
      </c>
      <c r="K138" s="261"/>
      <c r="L138" s="265">
        <v>4</v>
      </c>
    </row>
    <row r="139" spans="1:12" ht="24">
      <c r="A139" s="182">
        <v>134</v>
      </c>
      <c r="B139" s="260" t="s">
        <v>1738</v>
      </c>
      <c r="C139" s="261" t="s">
        <v>1750</v>
      </c>
      <c r="D139" s="262" t="s">
        <v>1737</v>
      </c>
      <c r="E139" s="263" t="s">
        <v>846</v>
      </c>
      <c r="F139" s="264" t="s">
        <v>1743</v>
      </c>
      <c r="G139" s="265">
        <v>4</v>
      </c>
      <c r="H139" s="263" t="s">
        <v>1740</v>
      </c>
      <c r="I139" s="265" t="s">
        <v>1737</v>
      </c>
      <c r="J139" s="265" t="s">
        <v>846</v>
      </c>
      <c r="K139" s="261"/>
      <c r="L139" s="265">
        <v>5</v>
      </c>
    </row>
    <row r="140" spans="1:12" ht="24">
      <c r="A140" s="182">
        <v>135</v>
      </c>
      <c r="B140" s="260" t="s">
        <v>1738</v>
      </c>
      <c r="C140" s="261" t="s">
        <v>1750</v>
      </c>
      <c r="D140" s="262" t="s">
        <v>1737</v>
      </c>
      <c r="E140" s="263" t="s">
        <v>846</v>
      </c>
      <c r="F140" s="264" t="s">
        <v>1744</v>
      </c>
      <c r="G140" s="265">
        <v>4</v>
      </c>
      <c r="H140" s="263" t="s">
        <v>1740</v>
      </c>
      <c r="I140" s="265" t="s">
        <v>1737</v>
      </c>
      <c r="J140" s="265" t="s">
        <v>846</v>
      </c>
      <c r="K140" s="261"/>
      <c r="L140" s="265">
        <v>4</v>
      </c>
    </row>
    <row r="141" spans="1:12" ht="24">
      <c r="A141" s="182">
        <v>136</v>
      </c>
      <c r="B141" s="260" t="s">
        <v>1738</v>
      </c>
      <c r="C141" s="261" t="s">
        <v>1750</v>
      </c>
      <c r="D141" s="262" t="s">
        <v>1737</v>
      </c>
      <c r="E141" s="263" t="s">
        <v>846</v>
      </c>
      <c r="F141" s="264" t="s">
        <v>1745</v>
      </c>
      <c r="G141" s="265">
        <v>4</v>
      </c>
      <c r="H141" s="263" t="s">
        <v>1740</v>
      </c>
      <c r="I141" s="265" t="s">
        <v>1737</v>
      </c>
      <c r="J141" s="265" t="s">
        <v>846</v>
      </c>
      <c r="K141" s="261"/>
      <c r="L141" s="265">
        <v>3</v>
      </c>
    </row>
    <row r="142" spans="1:12" ht="24">
      <c r="A142" s="182">
        <v>137</v>
      </c>
      <c r="B142" s="260" t="s">
        <v>1738</v>
      </c>
      <c r="C142" s="261" t="s">
        <v>1750</v>
      </c>
      <c r="D142" s="262" t="s">
        <v>1737</v>
      </c>
      <c r="E142" s="263" t="s">
        <v>846</v>
      </c>
      <c r="F142" s="264" t="s">
        <v>1746</v>
      </c>
      <c r="G142" s="265">
        <v>4</v>
      </c>
      <c r="H142" s="263" t="s">
        <v>1740</v>
      </c>
      <c r="I142" s="265" t="s">
        <v>1737</v>
      </c>
      <c r="J142" s="265" t="s">
        <v>846</v>
      </c>
      <c r="K142" s="261"/>
      <c r="L142" s="265">
        <v>5</v>
      </c>
    </row>
    <row r="143" spans="1:12" ht="24">
      <c r="A143" s="182">
        <v>138</v>
      </c>
      <c r="B143" s="260" t="s">
        <v>1738</v>
      </c>
      <c r="C143" s="261" t="s">
        <v>1750</v>
      </c>
      <c r="D143" s="262" t="s">
        <v>1737</v>
      </c>
      <c r="E143" s="263" t="s">
        <v>846</v>
      </c>
      <c r="F143" s="264" t="s">
        <v>1747</v>
      </c>
      <c r="G143" s="265">
        <v>4</v>
      </c>
      <c r="H143" s="263" t="s">
        <v>1740</v>
      </c>
      <c r="I143" s="265" t="s">
        <v>1737</v>
      </c>
      <c r="J143" s="265" t="s">
        <v>846</v>
      </c>
      <c r="K143" s="261"/>
      <c r="L143" s="265">
        <v>4</v>
      </c>
    </row>
    <row r="144" spans="1:12" ht="24">
      <c r="A144" s="182">
        <v>139</v>
      </c>
      <c r="B144" s="260" t="s">
        <v>1738</v>
      </c>
      <c r="C144" s="261" t="s">
        <v>1750</v>
      </c>
      <c r="D144" s="262" t="s">
        <v>1737</v>
      </c>
      <c r="E144" s="263" t="s">
        <v>846</v>
      </c>
      <c r="F144" s="264" t="s">
        <v>1748</v>
      </c>
      <c r="G144" s="265">
        <v>4</v>
      </c>
      <c r="H144" s="263" t="s">
        <v>1740</v>
      </c>
      <c r="I144" s="265" t="s">
        <v>1737</v>
      </c>
      <c r="J144" s="265" t="s">
        <v>846</v>
      </c>
      <c r="K144" s="261"/>
      <c r="L144" s="265">
        <v>3</v>
      </c>
    </row>
    <row r="145" spans="1:12" ht="24">
      <c r="A145" s="205">
        <v>140</v>
      </c>
      <c r="B145" s="266" t="s">
        <v>1738</v>
      </c>
      <c r="C145" s="267" t="s">
        <v>1750</v>
      </c>
      <c r="D145" s="268" t="s">
        <v>1737</v>
      </c>
      <c r="E145" s="269" t="s">
        <v>846</v>
      </c>
      <c r="F145" s="270" t="s">
        <v>1749</v>
      </c>
      <c r="G145" s="271">
        <v>4</v>
      </c>
      <c r="H145" s="269" t="s">
        <v>1740</v>
      </c>
      <c r="I145" s="271" t="s">
        <v>1737</v>
      </c>
      <c r="J145" s="271" t="s">
        <v>846</v>
      </c>
      <c r="K145" s="267"/>
      <c r="L145" s="271">
        <v>6</v>
      </c>
    </row>
  </sheetData>
  <autoFilter ref="A5:M145" xr:uid="{00000000-0009-0000-0000-000004000000}">
    <filterColumn colId="3">
      <filters>
        <filter val="สังขะ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L232"/>
  <sheetViews>
    <sheetView topLeftCell="C1" zoomScale="91" zoomScaleNormal="91" workbookViewId="0">
      <pane ySplit="5" topLeftCell="A19" activePane="bottomLeft" state="frozen"/>
      <selection pane="bottomLeft" activeCell="F19" sqref="F19"/>
    </sheetView>
  </sheetViews>
  <sheetFormatPr defaultColWidth="9.125" defaultRowHeight="30" customHeight="1"/>
  <cols>
    <col min="1" max="1" width="6" style="1" customWidth="1"/>
    <col min="2" max="2" width="23.375" style="1" customWidth="1"/>
    <col min="3" max="3" width="19.625" style="1" customWidth="1"/>
    <col min="4" max="4" width="14.375" style="1" customWidth="1"/>
    <col min="5" max="5" width="13.375" style="1" customWidth="1"/>
    <col min="6" max="6" width="28.875" style="1" customWidth="1"/>
    <col min="7" max="7" width="7" style="1" customWidth="1"/>
    <col min="8" max="8" width="14.875" style="1" customWidth="1"/>
    <col min="9" max="9" width="20.875" style="1" customWidth="1"/>
    <col min="10" max="10" width="15" style="1" customWidth="1"/>
    <col min="11" max="11" width="23.125" style="1" customWidth="1"/>
    <col min="12" max="12" width="21.375" style="1" customWidth="1"/>
    <col min="13" max="16384" width="9.125" style="1"/>
  </cols>
  <sheetData>
    <row r="1" spans="1:12" ht="30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30" customHeight="1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30" customHeight="1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30" customHeight="1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30" customHeight="1">
      <c r="A5" s="248"/>
      <c r="B5" s="248"/>
      <c r="C5" s="248"/>
      <c r="D5" s="248"/>
      <c r="E5" s="248"/>
      <c r="F5" s="249"/>
      <c r="G5" s="60" t="s">
        <v>10</v>
      </c>
      <c r="H5" s="60" t="s">
        <v>11</v>
      </c>
      <c r="I5" s="60" t="s">
        <v>5</v>
      </c>
      <c r="J5" s="60" t="s">
        <v>6</v>
      </c>
      <c r="K5" s="248"/>
      <c r="L5" s="249"/>
    </row>
    <row r="6" spans="1:12" ht="30" customHeight="1">
      <c r="A6" s="29">
        <v>1</v>
      </c>
      <c r="B6" s="67" t="s">
        <v>14</v>
      </c>
      <c r="C6" s="68" t="s">
        <v>15</v>
      </c>
      <c r="D6" s="69" t="s">
        <v>16</v>
      </c>
      <c r="E6" s="29" t="s">
        <v>17</v>
      </c>
      <c r="F6" s="31" t="s">
        <v>18</v>
      </c>
      <c r="G6" s="51">
        <v>5</v>
      </c>
      <c r="H6" s="51" t="s">
        <v>19</v>
      </c>
      <c r="I6" s="51" t="s">
        <v>16</v>
      </c>
      <c r="J6" s="51" t="s">
        <v>17</v>
      </c>
      <c r="K6" s="52" t="s">
        <v>20</v>
      </c>
      <c r="L6" s="51">
        <v>41</v>
      </c>
    </row>
    <row r="7" spans="1:12" ht="30" customHeight="1">
      <c r="A7" s="29">
        <v>2</v>
      </c>
      <c r="B7" s="67" t="s">
        <v>14</v>
      </c>
      <c r="C7" s="68" t="s">
        <v>15</v>
      </c>
      <c r="D7" s="69" t="s">
        <v>16</v>
      </c>
      <c r="E7" s="29" t="s">
        <v>17</v>
      </c>
      <c r="F7" s="31" t="s">
        <v>21</v>
      </c>
      <c r="G7" s="51">
        <v>5</v>
      </c>
      <c r="H7" s="51" t="s">
        <v>19</v>
      </c>
      <c r="I7" s="51" t="s">
        <v>16</v>
      </c>
      <c r="J7" s="51" t="s">
        <v>17</v>
      </c>
      <c r="K7" s="52" t="s">
        <v>22</v>
      </c>
      <c r="L7" s="51">
        <v>15</v>
      </c>
    </row>
    <row r="8" spans="1:12" ht="30" customHeight="1">
      <c r="A8" s="29">
        <v>3</v>
      </c>
      <c r="B8" s="67" t="s">
        <v>14</v>
      </c>
      <c r="C8" s="68" t="s">
        <v>15</v>
      </c>
      <c r="D8" s="69" t="s">
        <v>16</v>
      </c>
      <c r="E8" s="29" t="s">
        <v>17</v>
      </c>
      <c r="F8" s="31" t="s">
        <v>23</v>
      </c>
      <c r="G8" s="51">
        <v>5</v>
      </c>
      <c r="H8" s="51" t="s">
        <v>19</v>
      </c>
      <c r="I8" s="51" t="s">
        <v>16</v>
      </c>
      <c r="J8" s="51" t="s">
        <v>17</v>
      </c>
      <c r="K8" s="52" t="s">
        <v>24</v>
      </c>
      <c r="L8" s="51">
        <v>9</v>
      </c>
    </row>
    <row r="9" spans="1:12" ht="30" customHeight="1">
      <c r="A9" s="29">
        <v>4</v>
      </c>
      <c r="B9" s="67" t="s">
        <v>14</v>
      </c>
      <c r="C9" s="68" t="s">
        <v>15</v>
      </c>
      <c r="D9" s="69" t="s">
        <v>16</v>
      </c>
      <c r="E9" s="29" t="s">
        <v>17</v>
      </c>
      <c r="F9" s="31" t="s">
        <v>25</v>
      </c>
      <c r="G9" s="51">
        <v>5</v>
      </c>
      <c r="H9" s="51" t="s">
        <v>19</v>
      </c>
      <c r="I9" s="51" t="s">
        <v>16</v>
      </c>
      <c r="J9" s="51" t="s">
        <v>17</v>
      </c>
      <c r="K9" s="52" t="s">
        <v>26</v>
      </c>
      <c r="L9" s="51">
        <v>4</v>
      </c>
    </row>
    <row r="10" spans="1:12" ht="30" customHeight="1">
      <c r="A10" s="29">
        <v>5</v>
      </c>
      <c r="B10" s="67" t="s">
        <v>14</v>
      </c>
      <c r="C10" s="68" t="s">
        <v>15</v>
      </c>
      <c r="D10" s="69" t="s">
        <v>16</v>
      </c>
      <c r="E10" s="29" t="s">
        <v>17</v>
      </c>
      <c r="F10" s="31" t="s">
        <v>27</v>
      </c>
      <c r="G10" s="51">
        <v>5</v>
      </c>
      <c r="H10" s="51" t="s">
        <v>19</v>
      </c>
      <c r="I10" s="51" t="s">
        <v>16</v>
      </c>
      <c r="J10" s="51" t="s">
        <v>17</v>
      </c>
      <c r="K10" s="52" t="s">
        <v>28</v>
      </c>
      <c r="L10" s="51">
        <v>16</v>
      </c>
    </row>
    <row r="11" spans="1:12" ht="30" customHeight="1">
      <c r="A11" s="29">
        <v>6</v>
      </c>
      <c r="B11" s="67" t="s">
        <v>14</v>
      </c>
      <c r="C11" s="68" t="s">
        <v>15</v>
      </c>
      <c r="D11" s="69" t="s">
        <v>16</v>
      </c>
      <c r="E11" s="29" t="s">
        <v>17</v>
      </c>
      <c r="F11" s="31" t="s">
        <v>29</v>
      </c>
      <c r="G11" s="51">
        <v>5</v>
      </c>
      <c r="H11" s="51" t="s">
        <v>19</v>
      </c>
      <c r="I11" s="51" t="s">
        <v>16</v>
      </c>
      <c r="J11" s="51" t="s">
        <v>17</v>
      </c>
      <c r="K11" s="52" t="s">
        <v>30</v>
      </c>
      <c r="L11" s="51">
        <v>13</v>
      </c>
    </row>
    <row r="12" spans="1:12" ht="30" customHeight="1">
      <c r="A12" s="29">
        <v>7</v>
      </c>
      <c r="B12" s="67" t="s">
        <v>14</v>
      </c>
      <c r="C12" s="68" t="s">
        <v>15</v>
      </c>
      <c r="D12" s="69" t="s">
        <v>16</v>
      </c>
      <c r="E12" s="29" t="s">
        <v>17</v>
      </c>
      <c r="F12" s="31" t="s">
        <v>31</v>
      </c>
      <c r="G12" s="51">
        <v>15</v>
      </c>
      <c r="H12" s="51" t="s">
        <v>16</v>
      </c>
      <c r="I12" s="51" t="s">
        <v>16</v>
      </c>
      <c r="J12" s="51" t="s">
        <v>17</v>
      </c>
      <c r="K12" s="52" t="s">
        <v>32</v>
      </c>
      <c r="L12" s="51">
        <v>10</v>
      </c>
    </row>
    <row r="13" spans="1:12" ht="30" customHeight="1">
      <c r="A13" s="29">
        <v>8</v>
      </c>
      <c r="B13" s="67" t="s">
        <v>14</v>
      </c>
      <c r="C13" s="68" t="s">
        <v>15</v>
      </c>
      <c r="D13" s="69" t="s">
        <v>16</v>
      </c>
      <c r="E13" s="29" t="s">
        <v>17</v>
      </c>
      <c r="F13" s="31" t="s">
        <v>33</v>
      </c>
      <c r="G13" s="51">
        <v>10</v>
      </c>
      <c r="H13" s="51" t="s">
        <v>19</v>
      </c>
      <c r="I13" s="51" t="s">
        <v>16</v>
      </c>
      <c r="J13" s="51" t="s">
        <v>17</v>
      </c>
      <c r="K13" s="52" t="s">
        <v>34</v>
      </c>
      <c r="L13" s="51">
        <v>12</v>
      </c>
    </row>
    <row r="14" spans="1:12" ht="30" customHeight="1">
      <c r="A14" s="29">
        <v>9</v>
      </c>
      <c r="B14" s="67" t="s">
        <v>14</v>
      </c>
      <c r="C14" s="68" t="s">
        <v>15</v>
      </c>
      <c r="D14" s="69" t="s">
        <v>16</v>
      </c>
      <c r="E14" s="29" t="s">
        <v>17</v>
      </c>
      <c r="F14" s="31" t="s">
        <v>35</v>
      </c>
      <c r="G14" s="51">
        <v>8</v>
      </c>
      <c r="H14" s="51" t="s">
        <v>16</v>
      </c>
      <c r="I14" s="51" t="s">
        <v>16</v>
      </c>
      <c r="J14" s="51" t="s">
        <v>17</v>
      </c>
      <c r="K14" s="52" t="s">
        <v>36</v>
      </c>
      <c r="L14" s="51">
        <v>14</v>
      </c>
    </row>
    <row r="15" spans="1:12" ht="30" customHeight="1">
      <c r="A15" s="29">
        <v>10</v>
      </c>
      <c r="B15" s="67" t="s">
        <v>14</v>
      </c>
      <c r="C15" s="68" t="s">
        <v>15</v>
      </c>
      <c r="D15" s="69" t="s">
        <v>16</v>
      </c>
      <c r="E15" s="29" t="s">
        <v>17</v>
      </c>
      <c r="F15" s="31" t="s">
        <v>37</v>
      </c>
      <c r="G15" s="51">
        <v>5</v>
      </c>
      <c r="H15" s="51" t="s">
        <v>38</v>
      </c>
      <c r="I15" s="51" t="s">
        <v>16</v>
      </c>
      <c r="J15" s="51" t="s">
        <v>17</v>
      </c>
      <c r="K15" s="52" t="s">
        <v>39</v>
      </c>
      <c r="L15" s="51">
        <v>10</v>
      </c>
    </row>
    <row r="16" spans="1:12" ht="30" customHeight="1">
      <c r="A16" s="29">
        <v>11</v>
      </c>
      <c r="B16" s="70" t="s">
        <v>40</v>
      </c>
      <c r="C16" s="71">
        <v>898444121</v>
      </c>
      <c r="D16" s="51" t="s">
        <v>41</v>
      </c>
      <c r="E16" s="51" t="s">
        <v>17</v>
      </c>
      <c r="F16" s="31" t="s">
        <v>42</v>
      </c>
      <c r="G16" s="51">
        <v>13</v>
      </c>
      <c r="H16" s="51" t="s">
        <v>43</v>
      </c>
      <c r="I16" s="51" t="s">
        <v>41</v>
      </c>
      <c r="J16" s="51" t="s">
        <v>17</v>
      </c>
      <c r="K16" s="72">
        <v>955878431</v>
      </c>
      <c r="L16" s="51">
        <v>10</v>
      </c>
    </row>
    <row r="17" spans="1:12" ht="30" customHeight="1">
      <c r="A17" s="29">
        <v>12</v>
      </c>
      <c r="B17" s="70" t="s">
        <v>40</v>
      </c>
      <c r="C17" s="71">
        <v>898444121</v>
      </c>
      <c r="D17" s="51" t="s">
        <v>41</v>
      </c>
      <c r="E17" s="51" t="s">
        <v>17</v>
      </c>
      <c r="F17" s="31" t="s">
        <v>44</v>
      </c>
      <c r="G17" s="51">
        <v>13</v>
      </c>
      <c r="H17" s="51" t="s">
        <v>43</v>
      </c>
      <c r="I17" s="51" t="s">
        <v>41</v>
      </c>
      <c r="J17" s="51" t="s">
        <v>17</v>
      </c>
      <c r="K17" s="72">
        <v>614386415</v>
      </c>
      <c r="L17" s="51">
        <v>5</v>
      </c>
    </row>
    <row r="18" spans="1:12" ht="30" customHeight="1">
      <c r="A18" s="29">
        <v>13</v>
      </c>
      <c r="B18" s="70" t="s">
        <v>40</v>
      </c>
      <c r="C18" s="71">
        <v>898444121</v>
      </c>
      <c r="D18" s="51" t="s">
        <v>41</v>
      </c>
      <c r="E18" s="51" t="s">
        <v>17</v>
      </c>
      <c r="F18" s="31" t="s">
        <v>45</v>
      </c>
      <c r="G18" s="51">
        <v>13</v>
      </c>
      <c r="H18" s="51" t="s">
        <v>43</v>
      </c>
      <c r="I18" s="51" t="s">
        <v>41</v>
      </c>
      <c r="J18" s="51" t="s">
        <v>17</v>
      </c>
      <c r="K18" s="72">
        <v>644728553</v>
      </c>
      <c r="L18" s="51">
        <v>2</v>
      </c>
    </row>
    <row r="19" spans="1:12" ht="30" customHeight="1">
      <c r="A19" s="29">
        <v>14</v>
      </c>
      <c r="B19" s="70" t="s">
        <v>40</v>
      </c>
      <c r="C19" s="71">
        <v>898444121</v>
      </c>
      <c r="D19" s="51" t="s">
        <v>41</v>
      </c>
      <c r="E19" s="51" t="s">
        <v>17</v>
      </c>
      <c r="F19" s="31" t="s">
        <v>46</v>
      </c>
      <c r="G19" s="51">
        <v>13</v>
      </c>
      <c r="H19" s="51" t="s">
        <v>43</v>
      </c>
      <c r="I19" s="51" t="s">
        <v>41</v>
      </c>
      <c r="J19" s="51" t="s">
        <v>17</v>
      </c>
      <c r="K19" s="72">
        <v>845838407</v>
      </c>
      <c r="L19" s="51">
        <v>8</v>
      </c>
    </row>
    <row r="20" spans="1:12" ht="30" customHeight="1">
      <c r="A20" s="29">
        <v>15</v>
      </c>
      <c r="B20" s="70" t="s">
        <v>40</v>
      </c>
      <c r="C20" s="71">
        <v>898444121</v>
      </c>
      <c r="D20" s="51" t="s">
        <v>41</v>
      </c>
      <c r="E20" s="51" t="s">
        <v>17</v>
      </c>
      <c r="F20" s="31" t="s">
        <v>47</v>
      </c>
      <c r="G20" s="51">
        <v>13</v>
      </c>
      <c r="H20" s="51" t="s">
        <v>43</v>
      </c>
      <c r="I20" s="51" t="s">
        <v>41</v>
      </c>
      <c r="J20" s="51" t="s">
        <v>17</v>
      </c>
      <c r="K20" s="72">
        <v>812645689</v>
      </c>
      <c r="L20" s="51">
        <v>9</v>
      </c>
    </row>
    <row r="21" spans="1:12" ht="30" customHeight="1">
      <c r="A21" s="29">
        <v>16</v>
      </c>
      <c r="B21" s="70" t="s">
        <v>40</v>
      </c>
      <c r="C21" s="71">
        <v>898444121</v>
      </c>
      <c r="D21" s="51" t="s">
        <v>41</v>
      </c>
      <c r="E21" s="51" t="s">
        <v>17</v>
      </c>
      <c r="F21" s="31" t="s">
        <v>48</v>
      </c>
      <c r="G21" s="51">
        <v>13</v>
      </c>
      <c r="H21" s="51" t="s">
        <v>43</v>
      </c>
      <c r="I21" s="51" t="s">
        <v>41</v>
      </c>
      <c r="J21" s="51" t="s">
        <v>17</v>
      </c>
      <c r="K21" s="72">
        <v>860859296</v>
      </c>
      <c r="L21" s="51">
        <v>10</v>
      </c>
    </row>
    <row r="22" spans="1:12" ht="30" customHeight="1">
      <c r="A22" s="29">
        <v>17</v>
      </c>
      <c r="B22" s="70" t="s">
        <v>40</v>
      </c>
      <c r="C22" s="71">
        <v>898444121</v>
      </c>
      <c r="D22" s="51" t="s">
        <v>41</v>
      </c>
      <c r="E22" s="51" t="s">
        <v>17</v>
      </c>
      <c r="F22" s="31" t="s">
        <v>49</v>
      </c>
      <c r="G22" s="51">
        <v>13</v>
      </c>
      <c r="H22" s="51" t="s">
        <v>43</v>
      </c>
      <c r="I22" s="51" t="s">
        <v>41</v>
      </c>
      <c r="J22" s="51" t="s">
        <v>17</v>
      </c>
      <c r="K22" s="72">
        <v>621356901</v>
      </c>
      <c r="L22" s="51">
        <v>10</v>
      </c>
    </row>
    <row r="23" spans="1:12" ht="30" customHeight="1">
      <c r="A23" s="29">
        <v>18</v>
      </c>
      <c r="B23" s="70" t="s">
        <v>40</v>
      </c>
      <c r="C23" s="71">
        <v>898444121</v>
      </c>
      <c r="D23" s="51" t="s">
        <v>41</v>
      </c>
      <c r="E23" s="51" t="s">
        <v>17</v>
      </c>
      <c r="F23" s="31" t="s">
        <v>50</v>
      </c>
      <c r="G23" s="51">
        <v>13</v>
      </c>
      <c r="H23" s="51" t="s">
        <v>43</v>
      </c>
      <c r="I23" s="51" t="s">
        <v>41</v>
      </c>
      <c r="J23" s="51" t="s">
        <v>17</v>
      </c>
      <c r="K23" s="72">
        <v>844975007</v>
      </c>
      <c r="L23" s="51">
        <v>9</v>
      </c>
    </row>
    <row r="24" spans="1:12" ht="30" customHeight="1">
      <c r="A24" s="29">
        <v>19</v>
      </c>
      <c r="B24" s="70" t="s">
        <v>40</v>
      </c>
      <c r="C24" s="71">
        <v>898444121</v>
      </c>
      <c r="D24" s="51" t="s">
        <v>41</v>
      </c>
      <c r="E24" s="51" t="s">
        <v>17</v>
      </c>
      <c r="F24" s="31" t="s">
        <v>51</v>
      </c>
      <c r="G24" s="51">
        <v>8</v>
      </c>
      <c r="H24" s="51" t="s">
        <v>52</v>
      </c>
      <c r="I24" s="51" t="s">
        <v>41</v>
      </c>
      <c r="J24" s="51" t="s">
        <v>17</v>
      </c>
      <c r="K24" s="72">
        <v>934757598</v>
      </c>
      <c r="L24" s="51">
        <v>8</v>
      </c>
    </row>
    <row r="25" spans="1:12" ht="30" customHeight="1">
      <c r="A25" s="29">
        <v>20</v>
      </c>
      <c r="B25" s="70" t="s">
        <v>40</v>
      </c>
      <c r="C25" s="71">
        <v>898444121</v>
      </c>
      <c r="D25" s="51" t="s">
        <v>41</v>
      </c>
      <c r="E25" s="51" t="s">
        <v>17</v>
      </c>
      <c r="F25" s="31" t="s">
        <v>53</v>
      </c>
      <c r="G25" s="51">
        <v>8</v>
      </c>
      <c r="H25" s="51" t="s">
        <v>52</v>
      </c>
      <c r="I25" s="51" t="s">
        <v>41</v>
      </c>
      <c r="J25" s="51" t="s">
        <v>17</v>
      </c>
      <c r="K25" s="72">
        <v>817255191</v>
      </c>
      <c r="L25" s="51">
        <v>7</v>
      </c>
    </row>
    <row r="26" spans="1:12" ht="30" customHeight="1">
      <c r="A26" s="29">
        <v>21</v>
      </c>
      <c r="B26" s="67" t="s">
        <v>54</v>
      </c>
      <c r="C26" s="68" t="s">
        <v>55</v>
      </c>
      <c r="D26" s="69" t="s">
        <v>56</v>
      </c>
      <c r="E26" s="29" t="s">
        <v>17</v>
      </c>
      <c r="F26" s="31" t="s">
        <v>57</v>
      </c>
      <c r="G26" s="51">
        <v>9</v>
      </c>
      <c r="H26" s="51" t="s">
        <v>58</v>
      </c>
      <c r="I26" s="51" t="s">
        <v>56</v>
      </c>
      <c r="J26" s="51" t="s">
        <v>17</v>
      </c>
      <c r="K26" s="52" t="s">
        <v>59</v>
      </c>
      <c r="L26" s="51">
        <v>21</v>
      </c>
    </row>
    <row r="27" spans="1:12" ht="30" customHeight="1">
      <c r="A27" s="29">
        <v>22</v>
      </c>
      <c r="B27" s="67" t="s">
        <v>54</v>
      </c>
      <c r="C27" s="68" t="s">
        <v>55</v>
      </c>
      <c r="D27" s="69" t="s">
        <v>56</v>
      </c>
      <c r="E27" s="29" t="s">
        <v>17</v>
      </c>
      <c r="F27" s="31" t="s">
        <v>60</v>
      </c>
      <c r="G27" s="51">
        <v>9</v>
      </c>
      <c r="H27" s="51" t="s">
        <v>58</v>
      </c>
      <c r="I27" s="51" t="s">
        <v>56</v>
      </c>
      <c r="J27" s="51" t="s">
        <v>17</v>
      </c>
      <c r="K27" s="52" t="s">
        <v>61</v>
      </c>
      <c r="L27" s="51">
        <v>11</v>
      </c>
    </row>
    <row r="28" spans="1:12" ht="30" customHeight="1">
      <c r="A28" s="29">
        <v>23</v>
      </c>
      <c r="B28" s="67" t="s">
        <v>54</v>
      </c>
      <c r="C28" s="68" t="s">
        <v>55</v>
      </c>
      <c r="D28" s="69" t="s">
        <v>56</v>
      </c>
      <c r="E28" s="29" t="s">
        <v>17</v>
      </c>
      <c r="F28" s="31" t="s">
        <v>62</v>
      </c>
      <c r="G28" s="51">
        <v>9</v>
      </c>
      <c r="H28" s="51" t="s">
        <v>58</v>
      </c>
      <c r="I28" s="51" t="s">
        <v>56</v>
      </c>
      <c r="J28" s="51" t="s">
        <v>17</v>
      </c>
      <c r="K28" s="52" t="s">
        <v>63</v>
      </c>
      <c r="L28" s="51">
        <v>5</v>
      </c>
    </row>
    <row r="29" spans="1:12" ht="30" customHeight="1">
      <c r="A29" s="29">
        <v>24</v>
      </c>
      <c r="B29" s="67" t="s">
        <v>54</v>
      </c>
      <c r="C29" s="68" t="s">
        <v>55</v>
      </c>
      <c r="D29" s="69" t="s">
        <v>56</v>
      </c>
      <c r="E29" s="29" t="s">
        <v>17</v>
      </c>
      <c r="F29" s="31" t="s">
        <v>64</v>
      </c>
      <c r="G29" s="51">
        <v>8</v>
      </c>
      <c r="H29" s="51" t="s">
        <v>58</v>
      </c>
      <c r="I29" s="51" t="s">
        <v>56</v>
      </c>
      <c r="J29" s="51" t="s">
        <v>17</v>
      </c>
      <c r="K29" s="52" t="s">
        <v>65</v>
      </c>
      <c r="L29" s="51">
        <v>5</v>
      </c>
    </row>
    <row r="30" spans="1:12" ht="30" customHeight="1">
      <c r="A30" s="29">
        <v>25</v>
      </c>
      <c r="B30" s="67" t="s">
        <v>54</v>
      </c>
      <c r="C30" s="68" t="s">
        <v>55</v>
      </c>
      <c r="D30" s="69" t="s">
        <v>56</v>
      </c>
      <c r="E30" s="29" t="s">
        <v>17</v>
      </c>
      <c r="F30" s="31" t="s">
        <v>66</v>
      </c>
      <c r="G30" s="51">
        <v>8</v>
      </c>
      <c r="H30" s="51" t="s">
        <v>58</v>
      </c>
      <c r="I30" s="51" t="s">
        <v>56</v>
      </c>
      <c r="J30" s="51" t="s">
        <v>17</v>
      </c>
      <c r="K30" s="52" t="s">
        <v>67</v>
      </c>
      <c r="L30" s="51">
        <v>8</v>
      </c>
    </row>
    <row r="31" spans="1:12" ht="30" customHeight="1">
      <c r="A31" s="29">
        <v>26</v>
      </c>
      <c r="B31" s="67" t="s">
        <v>54</v>
      </c>
      <c r="C31" s="68" t="s">
        <v>55</v>
      </c>
      <c r="D31" s="69" t="s">
        <v>56</v>
      </c>
      <c r="E31" s="29" t="s">
        <v>17</v>
      </c>
      <c r="F31" s="31" t="s">
        <v>68</v>
      </c>
      <c r="G31" s="51">
        <v>8</v>
      </c>
      <c r="H31" s="51" t="s">
        <v>58</v>
      </c>
      <c r="I31" s="51" t="s">
        <v>56</v>
      </c>
      <c r="J31" s="51" t="s">
        <v>17</v>
      </c>
      <c r="K31" s="52" t="s">
        <v>69</v>
      </c>
      <c r="L31" s="51">
        <v>2</v>
      </c>
    </row>
    <row r="32" spans="1:12" ht="30" customHeight="1">
      <c r="A32" s="29">
        <v>27</v>
      </c>
      <c r="B32" s="67" t="s">
        <v>54</v>
      </c>
      <c r="C32" s="68" t="s">
        <v>55</v>
      </c>
      <c r="D32" s="69" t="s">
        <v>56</v>
      </c>
      <c r="E32" s="29" t="s">
        <v>17</v>
      </c>
      <c r="F32" s="31" t="s">
        <v>70</v>
      </c>
      <c r="G32" s="51">
        <v>8</v>
      </c>
      <c r="H32" s="51" t="s">
        <v>58</v>
      </c>
      <c r="I32" s="51" t="s">
        <v>56</v>
      </c>
      <c r="J32" s="51" t="s">
        <v>17</v>
      </c>
      <c r="K32" s="52" t="s">
        <v>71</v>
      </c>
      <c r="L32" s="51">
        <v>15</v>
      </c>
    </row>
    <row r="33" spans="1:12" ht="30" customHeight="1">
      <c r="A33" s="29">
        <v>28</v>
      </c>
      <c r="B33" s="67" t="s">
        <v>54</v>
      </c>
      <c r="C33" s="68" t="s">
        <v>55</v>
      </c>
      <c r="D33" s="69" t="s">
        <v>56</v>
      </c>
      <c r="E33" s="29" t="s">
        <v>17</v>
      </c>
      <c r="F33" s="31" t="s">
        <v>72</v>
      </c>
      <c r="G33" s="51">
        <v>8</v>
      </c>
      <c r="H33" s="51" t="s">
        <v>58</v>
      </c>
      <c r="I33" s="51" t="s">
        <v>56</v>
      </c>
      <c r="J33" s="51" t="s">
        <v>17</v>
      </c>
      <c r="K33" s="52" t="s">
        <v>73</v>
      </c>
      <c r="L33" s="51">
        <v>3</v>
      </c>
    </row>
    <row r="34" spans="1:12" ht="30" customHeight="1">
      <c r="A34" s="29">
        <v>29</v>
      </c>
      <c r="B34" s="67" t="s">
        <v>54</v>
      </c>
      <c r="C34" s="68" t="s">
        <v>55</v>
      </c>
      <c r="D34" s="69" t="s">
        <v>56</v>
      </c>
      <c r="E34" s="29" t="s">
        <v>17</v>
      </c>
      <c r="F34" s="31" t="s">
        <v>74</v>
      </c>
      <c r="G34" s="51">
        <v>8</v>
      </c>
      <c r="H34" s="51" t="s">
        <v>58</v>
      </c>
      <c r="I34" s="51" t="s">
        <v>56</v>
      </c>
      <c r="J34" s="51" t="s">
        <v>17</v>
      </c>
      <c r="K34" s="52" t="s">
        <v>75</v>
      </c>
      <c r="L34" s="51">
        <v>8</v>
      </c>
    </row>
    <row r="35" spans="1:12" ht="30" customHeight="1">
      <c r="A35" s="29">
        <v>30</v>
      </c>
      <c r="B35" s="67" t="s">
        <v>54</v>
      </c>
      <c r="C35" s="68" t="s">
        <v>55</v>
      </c>
      <c r="D35" s="69" t="s">
        <v>56</v>
      </c>
      <c r="E35" s="29" t="s">
        <v>17</v>
      </c>
      <c r="F35" s="31" t="s">
        <v>76</v>
      </c>
      <c r="G35" s="51">
        <v>10</v>
      </c>
      <c r="H35" s="51" t="s">
        <v>77</v>
      </c>
      <c r="I35" s="51" t="s">
        <v>56</v>
      </c>
      <c r="J35" s="51" t="s">
        <v>17</v>
      </c>
      <c r="K35" s="52" t="s">
        <v>78</v>
      </c>
      <c r="L35" s="51">
        <v>38</v>
      </c>
    </row>
    <row r="36" spans="1:12" ht="30" customHeight="1">
      <c r="A36" s="29">
        <v>31</v>
      </c>
      <c r="B36" s="19" t="s">
        <v>79</v>
      </c>
      <c r="C36" s="20" t="s">
        <v>80</v>
      </c>
      <c r="D36" s="21" t="s">
        <v>81</v>
      </c>
      <c r="E36" s="18" t="s">
        <v>17</v>
      </c>
      <c r="F36" s="22" t="s">
        <v>82</v>
      </c>
      <c r="G36" s="16">
        <v>10</v>
      </c>
      <c r="H36" s="16" t="s">
        <v>83</v>
      </c>
      <c r="I36" s="16" t="s">
        <v>81</v>
      </c>
      <c r="J36" s="16" t="s">
        <v>17</v>
      </c>
      <c r="K36" s="17"/>
      <c r="L36" s="16">
        <v>12</v>
      </c>
    </row>
    <row r="37" spans="1:12" ht="30" customHeight="1">
      <c r="A37" s="29">
        <v>32</v>
      </c>
      <c r="B37" s="19" t="s">
        <v>79</v>
      </c>
      <c r="C37" s="20" t="s">
        <v>80</v>
      </c>
      <c r="D37" s="21" t="s">
        <v>81</v>
      </c>
      <c r="E37" s="18" t="s">
        <v>17</v>
      </c>
      <c r="F37" s="22" t="s">
        <v>84</v>
      </c>
      <c r="G37" s="16">
        <v>10</v>
      </c>
      <c r="H37" s="16" t="s">
        <v>81</v>
      </c>
      <c r="I37" s="16" t="s">
        <v>81</v>
      </c>
      <c r="J37" s="16" t="s">
        <v>17</v>
      </c>
      <c r="K37" s="17"/>
      <c r="L37" s="16">
        <v>14</v>
      </c>
    </row>
    <row r="38" spans="1:12" ht="30" customHeight="1">
      <c r="A38" s="29">
        <v>33</v>
      </c>
      <c r="B38" s="19" t="s">
        <v>79</v>
      </c>
      <c r="C38" s="20" t="s">
        <v>80</v>
      </c>
      <c r="D38" s="21" t="s">
        <v>81</v>
      </c>
      <c r="E38" s="18" t="s">
        <v>17</v>
      </c>
      <c r="F38" s="22" t="s">
        <v>85</v>
      </c>
      <c r="G38" s="16">
        <v>3</v>
      </c>
      <c r="H38" s="16" t="s">
        <v>86</v>
      </c>
      <c r="I38" s="16" t="s">
        <v>81</v>
      </c>
      <c r="J38" s="16" t="s">
        <v>17</v>
      </c>
      <c r="K38" s="17"/>
      <c r="L38" s="16">
        <v>16</v>
      </c>
    </row>
    <row r="39" spans="1:12" ht="30" customHeight="1">
      <c r="A39" s="29">
        <v>34</v>
      </c>
      <c r="B39" s="19" t="s">
        <v>79</v>
      </c>
      <c r="C39" s="20" t="s">
        <v>80</v>
      </c>
      <c r="D39" s="21" t="s">
        <v>81</v>
      </c>
      <c r="E39" s="18" t="s">
        <v>17</v>
      </c>
      <c r="F39" s="22" t="s">
        <v>87</v>
      </c>
      <c r="G39" s="16">
        <v>5</v>
      </c>
      <c r="H39" s="16" t="s">
        <v>88</v>
      </c>
      <c r="I39" s="16" t="s">
        <v>81</v>
      </c>
      <c r="J39" s="16" t="s">
        <v>17</v>
      </c>
      <c r="K39" s="17"/>
      <c r="L39" s="16">
        <v>17</v>
      </c>
    </row>
    <row r="40" spans="1:12" ht="30" customHeight="1">
      <c r="A40" s="29">
        <v>35</v>
      </c>
      <c r="B40" s="19" t="s">
        <v>79</v>
      </c>
      <c r="C40" s="20" t="s">
        <v>80</v>
      </c>
      <c r="D40" s="21" t="s">
        <v>81</v>
      </c>
      <c r="E40" s="18" t="s">
        <v>17</v>
      </c>
      <c r="F40" s="22" t="s">
        <v>89</v>
      </c>
      <c r="G40" s="16">
        <v>12</v>
      </c>
      <c r="H40" s="16" t="s">
        <v>81</v>
      </c>
      <c r="I40" s="16" t="s">
        <v>81</v>
      </c>
      <c r="J40" s="16" t="s">
        <v>17</v>
      </c>
      <c r="K40" s="17"/>
      <c r="L40" s="16">
        <v>8</v>
      </c>
    </row>
    <row r="41" spans="1:12" ht="30" customHeight="1">
      <c r="A41" s="29">
        <v>36</v>
      </c>
      <c r="B41" s="19" t="s">
        <v>79</v>
      </c>
      <c r="C41" s="20" t="s">
        <v>80</v>
      </c>
      <c r="D41" s="21" t="s">
        <v>81</v>
      </c>
      <c r="E41" s="18" t="s">
        <v>17</v>
      </c>
      <c r="F41" s="22" t="s">
        <v>90</v>
      </c>
      <c r="G41" s="16">
        <v>4</v>
      </c>
      <c r="H41" s="16" t="s">
        <v>81</v>
      </c>
      <c r="I41" s="16" t="s">
        <v>81</v>
      </c>
      <c r="J41" s="16" t="s">
        <v>17</v>
      </c>
      <c r="K41" s="17"/>
      <c r="L41" s="16">
        <v>20</v>
      </c>
    </row>
    <row r="42" spans="1:12" ht="30" customHeight="1">
      <c r="A42" s="29">
        <v>37</v>
      </c>
      <c r="B42" s="19" t="s">
        <v>79</v>
      </c>
      <c r="C42" s="20" t="s">
        <v>80</v>
      </c>
      <c r="D42" s="21" t="s">
        <v>81</v>
      </c>
      <c r="E42" s="18" t="s">
        <v>17</v>
      </c>
      <c r="F42" s="22" t="s">
        <v>91</v>
      </c>
      <c r="G42" s="16">
        <v>4</v>
      </c>
      <c r="H42" s="16" t="s">
        <v>86</v>
      </c>
      <c r="I42" s="16" t="s">
        <v>81</v>
      </c>
      <c r="J42" s="16" t="s">
        <v>17</v>
      </c>
      <c r="K42" s="17"/>
      <c r="L42" s="16">
        <v>8</v>
      </c>
    </row>
    <row r="43" spans="1:12" ht="30" customHeight="1">
      <c r="A43" s="29">
        <v>38</v>
      </c>
      <c r="B43" s="19" t="s">
        <v>79</v>
      </c>
      <c r="C43" s="20" t="s">
        <v>80</v>
      </c>
      <c r="D43" s="21" t="s">
        <v>81</v>
      </c>
      <c r="E43" s="18" t="s">
        <v>17</v>
      </c>
      <c r="F43" s="22" t="s">
        <v>92</v>
      </c>
      <c r="G43" s="16">
        <v>5</v>
      </c>
      <c r="H43" s="16" t="s">
        <v>81</v>
      </c>
      <c r="I43" s="16" t="s">
        <v>81</v>
      </c>
      <c r="J43" s="16" t="s">
        <v>17</v>
      </c>
      <c r="K43" s="17"/>
      <c r="L43" s="16">
        <v>9</v>
      </c>
    </row>
    <row r="44" spans="1:12" ht="30" customHeight="1">
      <c r="A44" s="29">
        <v>39</v>
      </c>
      <c r="B44" s="19" t="s">
        <v>79</v>
      </c>
      <c r="C44" s="20" t="s">
        <v>80</v>
      </c>
      <c r="D44" s="21" t="s">
        <v>81</v>
      </c>
      <c r="E44" s="18" t="s">
        <v>17</v>
      </c>
      <c r="F44" s="22" t="s">
        <v>93</v>
      </c>
      <c r="G44" s="16">
        <v>7</v>
      </c>
      <c r="H44" s="16" t="s">
        <v>81</v>
      </c>
      <c r="I44" s="16" t="s">
        <v>81</v>
      </c>
      <c r="J44" s="16" t="s">
        <v>17</v>
      </c>
      <c r="K44" s="17"/>
      <c r="L44" s="16">
        <v>15</v>
      </c>
    </row>
    <row r="45" spans="1:12" ht="30" customHeight="1">
      <c r="A45" s="29">
        <v>40</v>
      </c>
      <c r="B45" s="19" t="s">
        <v>79</v>
      </c>
      <c r="C45" s="20" t="s">
        <v>80</v>
      </c>
      <c r="D45" s="21" t="s">
        <v>81</v>
      </c>
      <c r="E45" s="18" t="s">
        <v>17</v>
      </c>
      <c r="F45" s="22" t="s">
        <v>94</v>
      </c>
      <c r="G45" s="16">
        <v>7</v>
      </c>
      <c r="H45" s="16" t="s">
        <v>81</v>
      </c>
      <c r="I45" s="16" t="s">
        <v>81</v>
      </c>
      <c r="J45" s="16" t="s">
        <v>17</v>
      </c>
      <c r="K45" s="17"/>
      <c r="L45" s="16">
        <v>8</v>
      </c>
    </row>
    <row r="46" spans="1:12" ht="30" customHeight="1">
      <c r="A46" s="29">
        <v>41</v>
      </c>
      <c r="B46" s="19" t="s">
        <v>79</v>
      </c>
      <c r="C46" s="20" t="s">
        <v>80</v>
      </c>
      <c r="D46" s="21" t="s">
        <v>81</v>
      </c>
      <c r="E46" s="18" t="s">
        <v>17</v>
      </c>
      <c r="F46" s="22" t="s">
        <v>95</v>
      </c>
      <c r="G46" s="18">
        <v>6</v>
      </c>
      <c r="H46" s="18" t="s">
        <v>96</v>
      </c>
      <c r="I46" s="18" t="s">
        <v>97</v>
      </c>
      <c r="J46" s="18" t="s">
        <v>17</v>
      </c>
      <c r="K46" s="23"/>
      <c r="L46" s="18">
        <v>10</v>
      </c>
    </row>
    <row r="47" spans="1:12" ht="30" customHeight="1">
      <c r="A47" s="29">
        <v>42</v>
      </c>
      <c r="B47" s="19" t="s">
        <v>79</v>
      </c>
      <c r="C47" s="20" t="s">
        <v>80</v>
      </c>
      <c r="D47" s="21" t="s">
        <v>81</v>
      </c>
      <c r="E47" s="18" t="s">
        <v>17</v>
      </c>
      <c r="F47" s="22" t="s">
        <v>98</v>
      </c>
      <c r="G47" s="18">
        <v>1</v>
      </c>
      <c r="H47" s="18" t="s">
        <v>99</v>
      </c>
      <c r="I47" s="18" t="s">
        <v>97</v>
      </c>
      <c r="J47" s="18" t="s">
        <v>17</v>
      </c>
      <c r="K47" s="23"/>
      <c r="L47" s="18">
        <v>14</v>
      </c>
    </row>
    <row r="48" spans="1:12" ht="30" customHeight="1">
      <c r="A48" s="29">
        <v>43</v>
      </c>
      <c r="B48" s="19" t="s">
        <v>79</v>
      </c>
      <c r="C48" s="20" t="s">
        <v>80</v>
      </c>
      <c r="D48" s="21" t="s">
        <v>81</v>
      </c>
      <c r="E48" s="18" t="s">
        <v>17</v>
      </c>
      <c r="F48" s="22" t="s">
        <v>100</v>
      </c>
      <c r="G48" s="18">
        <v>1</v>
      </c>
      <c r="H48" s="18" t="s">
        <v>99</v>
      </c>
      <c r="I48" s="18" t="s">
        <v>97</v>
      </c>
      <c r="J48" s="18" t="s">
        <v>17</v>
      </c>
      <c r="K48" s="23"/>
      <c r="L48" s="18">
        <v>6</v>
      </c>
    </row>
    <row r="49" spans="1:12" ht="30" customHeight="1">
      <c r="A49" s="29">
        <v>44</v>
      </c>
      <c r="B49" s="19" t="s">
        <v>79</v>
      </c>
      <c r="C49" s="20" t="s">
        <v>80</v>
      </c>
      <c r="D49" s="21" t="s">
        <v>81</v>
      </c>
      <c r="E49" s="18" t="s">
        <v>17</v>
      </c>
      <c r="F49" s="22" t="s">
        <v>101</v>
      </c>
      <c r="G49" s="18">
        <v>17</v>
      </c>
      <c r="H49" s="18" t="s">
        <v>102</v>
      </c>
      <c r="I49" s="18" t="s">
        <v>97</v>
      </c>
      <c r="J49" s="18" t="s">
        <v>17</v>
      </c>
      <c r="K49" s="23"/>
      <c r="L49" s="18">
        <v>6</v>
      </c>
    </row>
    <row r="50" spans="1:12" ht="30" customHeight="1">
      <c r="A50" s="29">
        <v>45</v>
      </c>
      <c r="B50" s="19" t="s">
        <v>79</v>
      </c>
      <c r="C50" s="20" t="s">
        <v>80</v>
      </c>
      <c r="D50" s="21" t="s">
        <v>81</v>
      </c>
      <c r="E50" s="18" t="s">
        <v>17</v>
      </c>
      <c r="F50" s="22" t="s">
        <v>103</v>
      </c>
      <c r="G50" s="18">
        <v>15</v>
      </c>
      <c r="H50" s="18" t="s">
        <v>102</v>
      </c>
      <c r="I50" s="18" t="s">
        <v>97</v>
      </c>
      <c r="J50" s="18" t="s">
        <v>17</v>
      </c>
      <c r="K50" s="23"/>
      <c r="L50" s="18">
        <v>7</v>
      </c>
    </row>
    <row r="51" spans="1:12" ht="30" customHeight="1">
      <c r="A51" s="29">
        <v>46</v>
      </c>
      <c r="B51" s="19" t="s">
        <v>79</v>
      </c>
      <c r="C51" s="20" t="s">
        <v>80</v>
      </c>
      <c r="D51" s="21" t="s">
        <v>81</v>
      </c>
      <c r="E51" s="18" t="s">
        <v>17</v>
      </c>
      <c r="F51" s="22" t="s">
        <v>104</v>
      </c>
      <c r="G51" s="18">
        <v>9</v>
      </c>
      <c r="H51" s="18" t="s">
        <v>99</v>
      </c>
      <c r="I51" s="18" t="s">
        <v>97</v>
      </c>
      <c r="J51" s="18" t="s">
        <v>17</v>
      </c>
      <c r="K51" s="23"/>
      <c r="L51" s="18">
        <v>15</v>
      </c>
    </row>
    <row r="52" spans="1:12" ht="30" customHeight="1">
      <c r="A52" s="29">
        <v>47</v>
      </c>
      <c r="B52" s="19" t="s">
        <v>79</v>
      </c>
      <c r="C52" s="20" t="s">
        <v>80</v>
      </c>
      <c r="D52" s="21" t="s">
        <v>81</v>
      </c>
      <c r="E52" s="18" t="s">
        <v>17</v>
      </c>
      <c r="F52" s="22" t="s">
        <v>105</v>
      </c>
      <c r="G52" s="18">
        <v>11</v>
      </c>
      <c r="H52" s="18" t="s">
        <v>102</v>
      </c>
      <c r="I52" s="18" t="s">
        <v>97</v>
      </c>
      <c r="J52" s="18" t="s">
        <v>17</v>
      </c>
      <c r="K52" s="23"/>
      <c r="L52" s="18">
        <v>9</v>
      </c>
    </row>
    <row r="53" spans="1:12" ht="30" customHeight="1">
      <c r="A53" s="29">
        <v>48</v>
      </c>
      <c r="B53" s="19" t="s">
        <v>79</v>
      </c>
      <c r="C53" s="20" t="s">
        <v>80</v>
      </c>
      <c r="D53" s="21" t="s">
        <v>81</v>
      </c>
      <c r="E53" s="18" t="s">
        <v>17</v>
      </c>
      <c r="F53" s="22" t="s">
        <v>106</v>
      </c>
      <c r="G53" s="18">
        <v>5</v>
      </c>
      <c r="H53" s="18" t="s">
        <v>107</v>
      </c>
      <c r="I53" s="18" t="s">
        <v>97</v>
      </c>
      <c r="J53" s="18" t="s">
        <v>17</v>
      </c>
      <c r="K53" s="23"/>
      <c r="L53" s="18">
        <v>7</v>
      </c>
    </row>
    <row r="54" spans="1:12" ht="30" customHeight="1">
      <c r="A54" s="29">
        <v>49</v>
      </c>
      <c r="B54" s="19" t="s">
        <v>79</v>
      </c>
      <c r="C54" s="20" t="s">
        <v>80</v>
      </c>
      <c r="D54" s="21" t="s">
        <v>81</v>
      </c>
      <c r="E54" s="18" t="s">
        <v>17</v>
      </c>
      <c r="F54" s="22" t="s">
        <v>108</v>
      </c>
      <c r="G54" s="18">
        <v>9</v>
      </c>
      <c r="H54" s="18" t="s">
        <v>107</v>
      </c>
      <c r="I54" s="18" t="s">
        <v>97</v>
      </c>
      <c r="J54" s="18" t="s">
        <v>17</v>
      </c>
      <c r="K54" s="23"/>
      <c r="L54" s="18">
        <v>5</v>
      </c>
    </row>
    <row r="55" spans="1:12" ht="30" customHeight="1">
      <c r="A55" s="29">
        <v>50</v>
      </c>
      <c r="B55" s="19" t="s">
        <v>79</v>
      </c>
      <c r="C55" s="20" t="s">
        <v>80</v>
      </c>
      <c r="D55" s="21" t="s">
        <v>81</v>
      </c>
      <c r="E55" s="18" t="s">
        <v>17</v>
      </c>
      <c r="F55" s="22" t="s">
        <v>109</v>
      </c>
      <c r="G55" s="18">
        <v>3</v>
      </c>
      <c r="H55" s="18" t="s">
        <v>96</v>
      </c>
      <c r="I55" s="18" t="s">
        <v>97</v>
      </c>
      <c r="J55" s="18" t="s">
        <v>17</v>
      </c>
      <c r="K55" s="23"/>
      <c r="L55" s="18">
        <v>6</v>
      </c>
    </row>
    <row r="56" spans="1:12" ht="30" customHeight="1">
      <c r="A56" s="29">
        <v>51</v>
      </c>
      <c r="B56" s="70" t="s">
        <v>110</v>
      </c>
      <c r="C56" s="71" t="s">
        <v>111</v>
      </c>
      <c r="D56" s="51" t="s">
        <v>112</v>
      </c>
      <c r="E56" s="51" t="s">
        <v>17</v>
      </c>
      <c r="F56" s="31" t="s">
        <v>113</v>
      </c>
      <c r="G56" s="51">
        <v>9</v>
      </c>
      <c r="H56" s="51" t="s">
        <v>114</v>
      </c>
      <c r="I56" s="51" t="s">
        <v>112</v>
      </c>
      <c r="J56" s="51" t="s">
        <v>17</v>
      </c>
      <c r="K56" s="72" t="s">
        <v>115</v>
      </c>
      <c r="L56" s="51">
        <v>6</v>
      </c>
    </row>
    <row r="57" spans="1:12" ht="30" customHeight="1">
      <c r="A57" s="29">
        <v>52</v>
      </c>
      <c r="B57" s="70" t="s">
        <v>110</v>
      </c>
      <c r="C57" s="71" t="s">
        <v>111</v>
      </c>
      <c r="D57" s="51" t="s">
        <v>112</v>
      </c>
      <c r="E57" s="51" t="s">
        <v>17</v>
      </c>
      <c r="F57" s="31" t="s">
        <v>116</v>
      </c>
      <c r="G57" s="51">
        <v>9</v>
      </c>
      <c r="H57" s="51" t="s">
        <v>114</v>
      </c>
      <c r="I57" s="51" t="s">
        <v>112</v>
      </c>
      <c r="J57" s="51" t="s">
        <v>17</v>
      </c>
      <c r="K57" s="72" t="s">
        <v>117</v>
      </c>
      <c r="L57" s="51">
        <v>4</v>
      </c>
    </row>
    <row r="58" spans="1:12" ht="30" customHeight="1">
      <c r="A58" s="29">
        <v>53</v>
      </c>
      <c r="B58" s="70" t="s">
        <v>110</v>
      </c>
      <c r="C58" s="71" t="s">
        <v>111</v>
      </c>
      <c r="D58" s="51" t="s">
        <v>112</v>
      </c>
      <c r="E58" s="51" t="s">
        <v>17</v>
      </c>
      <c r="F58" s="31" t="s">
        <v>118</v>
      </c>
      <c r="G58" s="51">
        <v>9</v>
      </c>
      <c r="H58" s="51" t="s">
        <v>114</v>
      </c>
      <c r="I58" s="51" t="s">
        <v>112</v>
      </c>
      <c r="J58" s="51" t="s">
        <v>17</v>
      </c>
      <c r="K58" s="72" t="s">
        <v>115</v>
      </c>
      <c r="L58" s="51">
        <v>3</v>
      </c>
    </row>
    <row r="59" spans="1:12" ht="30" customHeight="1">
      <c r="A59" s="29">
        <v>54</v>
      </c>
      <c r="B59" s="70" t="s">
        <v>110</v>
      </c>
      <c r="C59" s="71" t="s">
        <v>111</v>
      </c>
      <c r="D59" s="51" t="s">
        <v>112</v>
      </c>
      <c r="E59" s="51" t="s">
        <v>17</v>
      </c>
      <c r="F59" s="31" t="s">
        <v>119</v>
      </c>
      <c r="G59" s="51">
        <v>11</v>
      </c>
      <c r="H59" s="51" t="s">
        <v>114</v>
      </c>
      <c r="I59" s="51" t="s">
        <v>112</v>
      </c>
      <c r="J59" s="51" t="s">
        <v>17</v>
      </c>
      <c r="K59" s="72" t="s">
        <v>120</v>
      </c>
      <c r="L59" s="51">
        <v>2</v>
      </c>
    </row>
    <row r="60" spans="1:12" ht="30" customHeight="1">
      <c r="A60" s="29">
        <v>55</v>
      </c>
      <c r="B60" s="70" t="s">
        <v>110</v>
      </c>
      <c r="C60" s="71" t="s">
        <v>111</v>
      </c>
      <c r="D60" s="51" t="s">
        <v>112</v>
      </c>
      <c r="E60" s="51" t="s">
        <v>17</v>
      </c>
      <c r="F60" s="31" t="s">
        <v>121</v>
      </c>
      <c r="G60" s="51">
        <v>2</v>
      </c>
      <c r="H60" s="51" t="s">
        <v>122</v>
      </c>
      <c r="I60" s="51" t="s">
        <v>112</v>
      </c>
      <c r="J60" s="51" t="s">
        <v>17</v>
      </c>
      <c r="K60" s="72" t="s">
        <v>123</v>
      </c>
      <c r="L60" s="51">
        <v>7</v>
      </c>
    </row>
    <row r="61" spans="1:12" ht="30" customHeight="1">
      <c r="A61" s="29">
        <v>56</v>
      </c>
      <c r="B61" s="70" t="s">
        <v>110</v>
      </c>
      <c r="C61" s="71" t="s">
        <v>111</v>
      </c>
      <c r="D61" s="51" t="s">
        <v>112</v>
      </c>
      <c r="E61" s="51" t="s">
        <v>17</v>
      </c>
      <c r="F61" s="31" t="s">
        <v>124</v>
      </c>
      <c r="G61" s="51">
        <v>2</v>
      </c>
      <c r="H61" s="51" t="s">
        <v>122</v>
      </c>
      <c r="I61" s="51" t="s">
        <v>112</v>
      </c>
      <c r="J61" s="51" t="s">
        <v>17</v>
      </c>
      <c r="K61" s="72" t="s">
        <v>125</v>
      </c>
      <c r="L61" s="51">
        <v>14</v>
      </c>
    </row>
    <row r="62" spans="1:12" ht="30" customHeight="1">
      <c r="A62" s="29">
        <v>57</v>
      </c>
      <c r="B62" s="70" t="s">
        <v>110</v>
      </c>
      <c r="C62" s="71" t="s">
        <v>111</v>
      </c>
      <c r="D62" s="51" t="s">
        <v>112</v>
      </c>
      <c r="E62" s="51" t="s">
        <v>17</v>
      </c>
      <c r="F62" s="31" t="s">
        <v>126</v>
      </c>
      <c r="G62" s="51">
        <v>2</v>
      </c>
      <c r="H62" s="51" t="s">
        <v>122</v>
      </c>
      <c r="I62" s="51" t="s">
        <v>112</v>
      </c>
      <c r="J62" s="51" t="s">
        <v>17</v>
      </c>
      <c r="K62" s="72" t="s">
        <v>127</v>
      </c>
      <c r="L62" s="51">
        <v>8</v>
      </c>
    </row>
    <row r="63" spans="1:12" ht="30" customHeight="1">
      <c r="A63" s="29">
        <v>58</v>
      </c>
      <c r="B63" s="70" t="s">
        <v>110</v>
      </c>
      <c r="C63" s="71" t="s">
        <v>111</v>
      </c>
      <c r="D63" s="51" t="s">
        <v>112</v>
      </c>
      <c r="E63" s="51" t="s">
        <v>17</v>
      </c>
      <c r="F63" s="31" t="s">
        <v>128</v>
      </c>
      <c r="G63" s="51">
        <v>2</v>
      </c>
      <c r="H63" s="51" t="s">
        <v>122</v>
      </c>
      <c r="I63" s="51" t="s">
        <v>112</v>
      </c>
      <c r="J63" s="51" t="s">
        <v>17</v>
      </c>
      <c r="K63" s="72" t="s">
        <v>129</v>
      </c>
      <c r="L63" s="51">
        <v>9</v>
      </c>
    </row>
    <row r="64" spans="1:12" ht="30" customHeight="1">
      <c r="A64" s="29">
        <v>59</v>
      </c>
      <c r="B64" s="70" t="s">
        <v>110</v>
      </c>
      <c r="C64" s="71" t="s">
        <v>111</v>
      </c>
      <c r="D64" s="51" t="s">
        <v>112</v>
      </c>
      <c r="E64" s="51" t="s">
        <v>17</v>
      </c>
      <c r="F64" s="31" t="s">
        <v>130</v>
      </c>
      <c r="G64" s="51">
        <v>2</v>
      </c>
      <c r="H64" s="51" t="s">
        <v>122</v>
      </c>
      <c r="I64" s="51" t="s">
        <v>112</v>
      </c>
      <c r="J64" s="51" t="s">
        <v>17</v>
      </c>
      <c r="K64" s="72" t="s">
        <v>131</v>
      </c>
      <c r="L64" s="51">
        <v>31</v>
      </c>
    </row>
    <row r="65" spans="1:12" ht="30" customHeight="1">
      <c r="A65" s="29">
        <v>60</v>
      </c>
      <c r="B65" s="70" t="s">
        <v>110</v>
      </c>
      <c r="C65" s="71" t="s">
        <v>111</v>
      </c>
      <c r="D65" s="51" t="s">
        <v>112</v>
      </c>
      <c r="E65" s="51" t="s">
        <v>17</v>
      </c>
      <c r="F65" s="31" t="s">
        <v>132</v>
      </c>
      <c r="G65" s="51">
        <v>2</v>
      </c>
      <c r="H65" s="51" t="s">
        <v>122</v>
      </c>
      <c r="I65" s="51" t="s">
        <v>112</v>
      </c>
      <c r="J65" s="51" t="s">
        <v>17</v>
      </c>
      <c r="K65" s="72" t="s">
        <v>133</v>
      </c>
      <c r="L65" s="51">
        <v>5</v>
      </c>
    </row>
    <row r="66" spans="1:12" ht="30" customHeight="1">
      <c r="A66" s="29">
        <v>61</v>
      </c>
      <c r="B66" s="26" t="s">
        <v>134</v>
      </c>
      <c r="C66" s="27" t="s">
        <v>135</v>
      </c>
      <c r="D66" s="28" t="s">
        <v>136</v>
      </c>
      <c r="E66" s="29" t="s">
        <v>17</v>
      </c>
      <c r="F66" s="31" t="s">
        <v>137</v>
      </c>
      <c r="G66" s="29">
        <v>8</v>
      </c>
      <c r="H66" s="29" t="s">
        <v>138</v>
      </c>
      <c r="I66" s="28" t="s">
        <v>136</v>
      </c>
      <c r="J66" s="29" t="s">
        <v>17</v>
      </c>
      <c r="K66" s="27" t="s">
        <v>135</v>
      </c>
      <c r="L66" s="27" t="s">
        <v>139</v>
      </c>
    </row>
    <row r="67" spans="1:12" ht="30" customHeight="1">
      <c r="A67" s="29">
        <v>62</v>
      </c>
      <c r="B67" s="26" t="s">
        <v>134</v>
      </c>
      <c r="C67" s="27" t="s">
        <v>135</v>
      </c>
      <c r="D67" s="28" t="s">
        <v>136</v>
      </c>
      <c r="E67" s="29" t="s">
        <v>17</v>
      </c>
      <c r="F67" s="31" t="s">
        <v>140</v>
      </c>
      <c r="G67" s="29">
        <v>11</v>
      </c>
      <c r="H67" s="29" t="s">
        <v>138</v>
      </c>
      <c r="I67" s="28" t="s">
        <v>136</v>
      </c>
      <c r="J67" s="29" t="s">
        <v>17</v>
      </c>
      <c r="K67" s="27" t="s">
        <v>135</v>
      </c>
      <c r="L67" s="27" t="s">
        <v>139</v>
      </c>
    </row>
    <row r="68" spans="1:12" ht="30" customHeight="1">
      <c r="A68" s="29">
        <v>63</v>
      </c>
      <c r="B68" s="26" t="s">
        <v>134</v>
      </c>
      <c r="C68" s="27" t="s">
        <v>135</v>
      </c>
      <c r="D68" s="28" t="s">
        <v>136</v>
      </c>
      <c r="E68" s="29" t="s">
        <v>17</v>
      </c>
      <c r="F68" s="31" t="s">
        <v>141</v>
      </c>
      <c r="G68" s="29">
        <v>4</v>
      </c>
      <c r="H68" s="29" t="s">
        <v>138</v>
      </c>
      <c r="I68" s="28" t="s">
        <v>136</v>
      </c>
      <c r="J68" s="29" t="s">
        <v>17</v>
      </c>
      <c r="K68" s="27" t="s">
        <v>135</v>
      </c>
      <c r="L68" s="27" t="s">
        <v>142</v>
      </c>
    </row>
    <row r="69" spans="1:12" ht="30" customHeight="1">
      <c r="A69" s="29">
        <v>64</v>
      </c>
      <c r="B69" s="26" t="s">
        <v>134</v>
      </c>
      <c r="C69" s="27" t="s">
        <v>135</v>
      </c>
      <c r="D69" s="28" t="s">
        <v>136</v>
      </c>
      <c r="E69" s="29" t="s">
        <v>17</v>
      </c>
      <c r="F69" s="31" t="s">
        <v>143</v>
      </c>
      <c r="G69" s="29">
        <v>8</v>
      </c>
      <c r="H69" s="29" t="s">
        <v>138</v>
      </c>
      <c r="I69" s="28" t="s">
        <v>136</v>
      </c>
      <c r="J69" s="29" t="s">
        <v>17</v>
      </c>
      <c r="K69" s="27" t="s">
        <v>135</v>
      </c>
      <c r="L69" s="27" t="s">
        <v>139</v>
      </c>
    </row>
    <row r="70" spans="1:12" ht="30" customHeight="1">
      <c r="A70" s="29">
        <v>65</v>
      </c>
      <c r="B70" s="26" t="s">
        <v>134</v>
      </c>
      <c r="C70" s="27" t="s">
        <v>135</v>
      </c>
      <c r="D70" s="28" t="s">
        <v>136</v>
      </c>
      <c r="E70" s="29" t="s">
        <v>17</v>
      </c>
      <c r="F70" s="31" t="s">
        <v>144</v>
      </c>
      <c r="G70" s="29">
        <v>12</v>
      </c>
      <c r="H70" s="29" t="s">
        <v>138</v>
      </c>
      <c r="I70" s="28" t="s">
        <v>136</v>
      </c>
      <c r="J70" s="29" t="s">
        <v>17</v>
      </c>
      <c r="K70" s="27" t="s">
        <v>135</v>
      </c>
      <c r="L70" s="27" t="s">
        <v>139</v>
      </c>
    </row>
    <row r="71" spans="1:12" ht="30" customHeight="1">
      <c r="A71" s="29">
        <v>66</v>
      </c>
      <c r="B71" s="26" t="s">
        <v>134</v>
      </c>
      <c r="C71" s="27" t="s">
        <v>135</v>
      </c>
      <c r="D71" s="28" t="s">
        <v>136</v>
      </c>
      <c r="E71" s="29" t="s">
        <v>17</v>
      </c>
      <c r="F71" s="31" t="s">
        <v>145</v>
      </c>
      <c r="G71" s="29">
        <v>1</v>
      </c>
      <c r="H71" s="29" t="s">
        <v>146</v>
      </c>
      <c r="I71" s="28" t="s">
        <v>136</v>
      </c>
      <c r="J71" s="29" t="s">
        <v>17</v>
      </c>
      <c r="K71" s="27" t="s">
        <v>135</v>
      </c>
      <c r="L71" s="27" t="s">
        <v>139</v>
      </c>
    </row>
    <row r="72" spans="1:12" ht="30" customHeight="1">
      <c r="A72" s="29">
        <v>67</v>
      </c>
      <c r="B72" s="26" t="s">
        <v>134</v>
      </c>
      <c r="C72" s="27" t="s">
        <v>135</v>
      </c>
      <c r="D72" s="28" t="s">
        <v>136</v>
      </c>
      <c r="E72" s="29" t="s">
        <v>17</v>
      </c>
      <c r="F72" s="31" t="s">
        <v>147</v>
      </c>
      <c r="G72" s="29">
        <v>2</v>
      </c>
      <c r="H72" s="29" t="s">
        <v>146</v>
      </c>
      <c r="I72" s="28" t="s">
        <v>136</v>
      </c>
      <c r="J72" s="29" t="s">
        <v>17</v>
      </c>
      <c r="K72" s="27" t="s">
        <v>135</v>
      </c>
      <c r="L72" s="27" t="s">
        <v>139</v>
      </c>
    </row>
    <row r="73" spans="1:12" ht="30" customHeight="1">
      <c r="A73" s="29">
        <v>68</v>
      </c>
      <c r="B73" s="26" t="s">
        <v>134</v>
      </c>
      <c r="C73" s="27" t="s">
        <v>135</v>
      </c>
      <c r="D73" s="28" t="s">
        <v>136</v>
      </c>
      <c r="E73" s="29" t="s">
        <v>17</v>
      </c>
      <c r="F73" s="31" t="s">
        <v>148</v>
      </c>
      <c r="G73" s="29">
        <v>4</v>
      </c>
      <c r="H73" s="29" t="s">
        <v>146</v>
      </c>
      <c r="I73" s="28" t="s">
        <v>136</v>
      </c>
      <c r="J73" s="29" t="s">
        <v>17</v>
      </c>
      <c r="K73" s="27" t="s">
        <v>135</v>
      </c>
      <c r="L73" s="27" t="s">
        <v>139</v>
      </c>
    </row>
    <row r="74" spans="1:12" ht="30" customHeight="1">
      <c r="A74" s="29">
        <v>69</v>
      </c>
      <c r="B74" s="26" t="s">
        <v>134</v>
      </c>
      <c r="C74" s="27" t="s">
        <v>135</v>
      </c>
      <c r="D74" s="28" t="s">
        <v>136</v>
      </c>
      <c r="E74" s="29" t="s">
        <v>17</v>
      </c>
      <c r="F74" s="31" t="s">
        <v>149</v>
      </c>
      <c r="G74" s="29">
        <v>4</v>
      </c>
      <c r="H74" s="29" t="s">
        <v>146</v>
      </c>
      <c r="I74" s="28" t="s">
        <v>136</v>
      </c>
      <c r="J74" s="29" t="s">
        <v>17</v>
      </c>
      <c r="K74" s="27" t="s">
        <v>135</v>
      </c>
      <c r="L74" s="27" t="s">
        <v>139</v>
      </c>
    </row>
    <row r="75" spans="1:12" ht="30" customHeight="1">
      <c r="A75" s="29">
        <v>70</v>
      </c>
      <c r="B75" s="26" t="s">
        <v>134</v>
      </c>
      <c r="C75" s="27" t="s">
        <v>135</v>
      </c>
      <c r="D75" s="28" t="s">
        <v>136</v>
      </c>
      <c r="E75" s="29" t="s">
        <v>17</v>
      </c>
      <c r="F75" s="31" t="s">
        <v>150</v>
      </c>
      <c r="G75" s="29">
        <v>5</v>
      </c>
      <c r="H75" s="29" t="s">
        <v>146</v>
      </c>
      <c r="I75" s="28" t="s">
        <v>136</v>
      </c>
      <c r="J75" s="29" t="s">
        <v>17</v>
      </c>
      <c r="K75" s="27" t="s">
        <v>135</v>
      </c>
      <c r="L75" s="27" t="s">
        <v>139</v>
      </c>
    </row>
    <row r="76" spans="1:12" ht="30" customHeight="1">
      <c r="A76" s="29">
        <v>71</v>
      </c>
      <c r="B76" s="26" t="s">
        <v>151</v>
      </c>
      <c r="C76" s="27" t="s">
        <v>152</v>
      </c>
      <c r="D76" s="28" t="s">
        <v>153</v>
      </c>
      <c r="E76" s="29" t="s">
        <v>17</v>
      </c>
      <c r="F76" s="31" t="s">
        <v>154</v>
      </c>
      <c r="G76" s="29">
        <v>14</v>
      </c>
      <c r="H76" s="29" t="s">
        <v>155</v>
      </c>
      <c r="I76" s="28" t="s">
        <v>153</v>
      </c>
      <c r="J76" s="29" t="s">
        <v>17</v>
      </c>
      <c r="K76" s="27" t="s">
        <v>156</v>
      </c>
      <c r="L76" s="27" t="s">
        <v>157</v>
      </c>
    </row>
    <row r="77" spans="1:12" ht="30" customHeight="1">
      <c r="A77" s="29">
        <v>72</v>
      </c>
      <c r="B77" s="26" t="s">
        <v>151</v>
      </c>
      <c r="C77" s="27" t="s">
        <v>152</v>
      </c>
      <c r="D77" s="28" t="s">
        <v>153</v>
      </c>
      <c r="E77" s="29" t="s">
        <v>17</v>
      </c>
      <c r="F77" s="31" t="s">
        <v>158</v>
      </c>
      <c r="G77" s="29">
        <v>14</v>
      </c>
      <c r="H77" s="29" t="s">
        <v>155</v>
      </c>
      <c r="I77" s="28" t="s">
        <v>153</v>
      </c>
      <c r="J77" s="29" t="s">
        <v>17</v>
      </c>
      <c r="K77" s="27" t="s">
        <v>159</v>
      </c>
      <c r="L77" s="27" t="s">
        <v>160</v>
      </c>
    </row>
    <row r="78" spans="1:12" ht="30" customHeight="1">
      <c r="A78" s="29">
        <v>73</v>
      </c>
      <c r="B78" s="26" t="s">
        <v>151</v>
      </c>
      <c r="C78" s="27" t="s">
        <v>152</v>
      </c>
      <c r="D78" s="28" t="s">
        <v>153</v>
      </c>
      <c r="E78" s="29" t="s">
        <v>17</v>
      </c>
      <c r="F78" s="31" t="s">
        <v>161</v>
      </c>
      <c r="G78" s="29">
        <v>14</v>
      </c>
      <c r="H78" s="29" t="s">
        <v>155</v>
      </c>
      <c r="I78" s="28" t="s">
        <v>153</v>
      </c>
      <c r="J78" s="29" t="s">
        <v>17</v>
      </c>
      <c r="K78" s="27" t="s">
        <v>162</v>
      </c>
      <c r="L78" s="27" t="s">
        <v>163</v>
      </c>
    </row>
    <row r="79" spans="1:12" ht="30" customHeight="1">
      <c r="A79" s="29">
        <v>74</v>
      </c>
      <c r="B79" s="26" t="s">
        <v>151</v>
      </c>
      <c r="C79" s="27" t="s">
        <v>152</v>
      </c>
      <c r="D79" s="28" t="s">
        <v>153</v>
      </c>
      <c r="E79" s="29" t="s">
        <v>17</v>
      </c>
      <c r="F79" s="31" t="s">
        <v>164</v>
      </c>
      <c r="G79" s="29">
        <v>14</v>
      </c>
      <c r="H79" s="29" t="s">
        <v>155</v>
      </c>
      <c r="I79" s="28" t="s">
        <v>153</v>
      </c>
      <c r="J79" s="29" t="s">
        <v>17</v>
      </c>
      <c r="K79" s="27" t="s">
        <v>165</v>
      </c>
      <c r="L79" s="27" t="s">
        <v>166</v>
      </c>
    </row>
    <row r="80" spans="1:12" ht="30" customHeight="1">
      <c r="A80" s="29">
        <v>75</v>
      </c>
      <c r="B80" s="26" t="s">
        <v>151</v>
      </c>
      <c r="C80" s="27" t="s">
        <v>152</v>
      </c>
      <c r="D80" s="28" t="s">
        <v>153</v>
      </c>
      <c r="E80" s="29" t="s">
        <v>17</v>
      </c>
      <c r="F80" s="31" t="s">
        <v>167</v>
      </c>
      <c r="G80" s="29">
        <v>14</v>
      </c>
      <c r="H80" s="29" t="s">
        <v>155</v>
      </c>
      <c r="I80" s="28" t="s">
        <v>153</v>
      </c>
      <c r="J80" s="29" t="s">
        <v>17</v>
      </c>
      <c r="K80" s="27" t="s">
        <v>168</v>
      </c>
      <c r="L80" s="27" t="s">
        <v>169</v>
      </c>
    </row>
    <row r="81" spans="1:12" ht="30" customHeight="1">
      <c r="A81" s="29">
        <v>76</v>
      </c>
      <c r="B81" s="26" t="s">
        <v>151</v>
      </c>
      <c r="C81" s="27" t="s">
        <v>152</v>
      </c>
      <c r="D81" s="28" t="s">
        <v>153</v>
      </c>
      <c r="E81" s="29" t="s">
        <v>17</v>
      </c>
      <c r="F81" s="31" t="s">
        <v>170</v>
      </c>
      <c r="G81" s="29">
        <v>14</v>
      </c>
      <c r="H81" s="29" t="s">
        <v>155</v>
      </c>
      <c r="I81" s="28" t="s">
        <v>153</v>
      </c>
      <c r="J81" s="29" t="s">
        <v>17</v>
      </c>
      <c r="K81" s="27" t="s">
        <v>171</v>
      </c>
      <c r="L81" s="27" t="s">
        <v>172</v>
      </c>
    </row>
    <row r="82" spans="1:12" ht="30" customHeight="1">
      <c r="A82" s="29">
        <v>77</v>
      </c>
      <c r="B82" s="26" t="s">
        <v>151</v>
      </c>
      <c r="C82" s="27" t="s">
        <v>152</v>
      </c>
      <c r="D82" s="28" t="s">
        <v>153</v>
      </c>
      <c r="E82" s="29" t="s">
        <v>17</v>
      </c>
      <c r="F82" s="31" t="s">
        <v>173</v>
      </c>
      <c r="G82" s="29">
        <v>14</v>
      </c>
      <c r="H82" s="29" t="s">
        <v>155</v>
      </c>
      <c r="I82" s="28" t="s">
        <v>153</v>
      </c>
      <c r="J82" s="29" t="s">
        <v>17</v>
      </c>
      <c r="K82" s="27" t="s">
        <v>174</v>
      </c>
      <c r="L82" s="27" t="s">
        <v>175</v>
      </c>
    </row>
    <row r="83" spans="1:12" ht="30" customHeight="1">
      <c r="A83" s="29">
        <v>78</v>
      </c>
      <c r="B83" s="26" t="s">
        <v>151</v>
      </c>
      <c r="C83" s="27" t="s">
        <v>152</v>
      </c>
      <c r="D83" s="28" t="s">
        <v>153</v>
      </c>
      <c r="E83" s="29" t="s">
        <v>17</v>
      </c>
      <c r="F83" s="31" t="s">
        <v>176</v>
      </c>
      <c r="G83" s="29">
        <v>14</v>
      </c>
      <c r="H83" s="29" t="s">
        <v>155</v>
      </c>
      <c r="I83" s="28" t="s">
        <v>153</v>
      </c>
      <c r="J83" s="29" t="s">
        <v>17</v>
      </c>
      <c r="K83" s="27" t="s">
        <v>177</v>
      </c>
      <c r="L83" s="27" t="s">
        <v>178</v>
      </c>
    </row>
    <row r="84" spans="1:12" ht="30" customHeight="1">
      <c r="A84" s="29">
        <v>79</v>
      </c>
      <c r="B84" s="26" t="s">
        <v>151</v>
      </c>
      <c r="C84" s="27" t="s">
        <v>152</v>
      </c>
      <c r="D84" s="28" t="s">
        <v>153</v>
      </c>
      <c r="E84" s="29" t="s">
        <v>17</v>
      </c>
      <c r="F84" s="31" t="s">
        <v>179</v>
      </c>
      <c r="G84" s="29">
        <v>14</v>
      </c>
      <c r="H84" s="29" t="s">
        <v>155</v>
      </c>
      <c r="I84" s="28" t="s">
        <v>153</v>
      </c>
      <c r="J84" s="29" t="s">
        <v>17</v>
      </c>
      <c r="K84" s="27" t="s">
        <v>180</v>
      </c>
      <c r="L84" s="27" t="s">
        <v>181</v>
      </c>
    </row>
    <row r="85" spans="1:12" ht="30" customHeight="1">
      <c r="A85" s="29">
        <v>80</v>
      </c>
      <c r="B85" s="26" t="s">
        <v>151</v>
      </c>
      <c r="C85" s="27" t="s">
        <v>152</v>
      </c>
      <c r="D85" s="28" t="s">
        <v>153</v>
      </c>
      <c r="E85" s="29" t="s">
        <v>17</v>
      </c>
      <c r="F85" s="32" t="s">
        <v>182</v>
      </c>
      <c r="G85" s="29">
        <v>14</v>
      </c>
      <c r="H85" s="29" t="s">
        <v>155</v>
      </c>
      <c r="I85" s="28" t="s">
        <v>153</v>
      </c>
      <c r="J85" s="29" t="s">
        <v>17</v>
      </c>
      <c r="K85" s="30" t="s">
        <v>183</v>
      </c>
      <c r="L85" s="30" t="s">
        <v>160</v>
      </c>
    </row>
    <row r="86" spans="1:12" ht="30" customHeight="1">
      <c r="A86" s="29">
        <v>81</v>
      </c>
      <c r="B86" s="24" t="s">
        <v>151</v>
      </c>
      <c r="C86" s="39" t="s">
        <v>152</v>
      </c>
      <c r="D86" s="36" t="s">
        <v>153</v>
      </c>
      <c r="E86" s="37" t="s">
        <v>17</v>
      </c>
      <c r="F86" s="73" t="s">
        <v>184</v>
      </c>
      <c r="G86" s="37">
        <v>14</v>
      </c>
      <c r="H86" s="37" t="s">
        <v>155</v>
      </c>
      <c r="I86" s="36" t="s">
        <v>153</v>
      </c>
      <c r="J86" s="37" t="s">
        <v>17</v>
      </c>
      <c r="K86" s="38" t="s">
        <v>185</v>
      </c>
      <c r="L86" s="30" t="s">
        <v>169</v>
      </c>
    </row>
    <row r="87" spans="1:12" ht="30" customHeight="1">
      <c r="A87" s="29">
        <v>82</v>
      </c>
      <c r="B87" s="67" t="s">
        <v>186</v>
      </c>
      <c r="C87" s="68" t="s">
        <v>187</v>
      </c>
      <c r="D87" s="69" t="s">
        <v>188</v>
      </c>
      <c r="E87" s="29" t="s">
        <v>17</v>
      </c>
      <c r="F87" s="31" t="s">
        <v>189</v>
      </c>
      <c r="G87" s="51">
        <v>7</v>
      </c>
      <c r="H87" s="51" t="s">
        <v>190</v>
      </c>
      <c r="I87" s="69" t="s">
        <v>188</v>
      </c>
      <c r="J87" s="29" t="s">
        <v>17</v>
      </c>
      <c r="K87" s="52" t="s">
        <v>191</v>
      </c>
      <c r="L87" s="51">
        <v>12</v>
      </c>
    </row>
    <row r="88" spans="1:12" ht="30" customHeight="1">
      <c r="A88" s="29">
        <v>83</v>
      </c>
      <c r="B88" s="67" t="s">
        <v>186</v>
      </c>
      <c r="C88" s="68" t="s">
        <v>187</v>
      </c>
      <c r="D88" s="69" t="s">
        <v>188</v>
      </c>
      <c r="E88" s="29" t="s">
        <v>17</v>
      </c>
      <c r="F88" s="31" t="s">
        <v>192</v>
      </c>
      <c r="G88" s="51">
        <v>1</v>
      </c>
      <c r="H88" s="51" t="s">
        <v>190</v>
      </c>
      <c r="I88" s="69" t="s">
        <v>188</v>
      </c>
      <c r="J88" s="29" t="s">
        <v>17</v>
      </c>
      <c r="K88" s="52" t="s">
        <v>193</v>
      </c>
      <c r="L88" s="51">
        <v>24</v>
      </c>
    </row>
    <row r="89" spans="1:12" ht="30" customHeight="1">
      <c r="A89" s="29">
        <v>84</v>
      </c>
      <c r="B89" s="67" t="s">
        <v>186</v>
      </c>
      <c r="C89" s="68" t="s">
        <v>187</v>
      </c>
      <c r="D89" s="69" t="s">
        <v>188</v>
      </c>
      <c r="E89" s="29" t="s">
        <v>17</v>
      </c>
      <c r="F89" s="31" t="s">
        <v>194</v>
      </c>
      <c r="G89" s="51">
        <v>5</v>
      </c>
      <c r="H89" s="51" t="s">
        <v>188</v>
      </c>
      <c r="I89" s="69" t="s">
        <v>188</v>
      </c>
      <c r="J89" s="29" t="s">
        <v>17</v>
      </c>
      <c r="K89" s="52" t="s">
        <v>195</v>
      </c>
      <c r="L89" s="51">
        <v>5</v>
      </c>
    </row>
    <row r="90" spans="1:12" ht="30" customHeight="1">
      <c r="A90" s="29">
        <v>85</v>
      </c>
      <c r="B90" s="67" t="s">
        <v>186</v>
      </c>
      <c r="C90" s="68" t="s">
        <v>187</v>
      </c>
      <c r="D90" s="69" t="s">
        <v>188</v>
      </c>
      <c r="E90" s="29" t="s">
        <v>17</v>
      </c>
      <c r="F90" s="31" t="s">
        <v>196</v>
      </c>
      <c r="G90" s="51">
        <v>2</v>
      </c>
      <c r="H90" s="51" t="s">
        <v>188</v>
      </c>
      <c r="I90" s="69" t="s">
        <v>188</v>
      </c>
      <c r="J90" s="29" t="s">
        <v>17</v>
      </c>
      <c r="K90" s="52" t="s">
        <v>197</v>
      </c>
      <c r="L90" s="51">
        <v>6</v>
      </c>
    </row>
    <row r="91" spans="1:12" ht="30" customHeight="1">
      <c r="A91" s="29">
        <v>86</v>
      </c>
      <c r="B91" s="67" t="s">
        <v>186</v>
      </c>
      <c r="C91" s="68" t="s">
        <v>187</v>
      </c>
      <c r="D91" s="69" t="s">
        <v>188</v>
      </c>
      <c r="E91" s="29" t="s">
        <v>17</v>
      </c>
      <c r="F91" s="31" t="s">
        <v>198</v>
      </c>
      <c r="G91" s="51">
        <v>10</v>
      </c>
      <c r="H91" s="51" t="s">
        <v>188</v>
      </c>
      <c r="I91" s="69" t="s">
        <v>188</v>
      </c>
      <c r="J91" s="29" t="s">
        <v>17</v>
      </c>
      <c r="K91" s="52" t="s">
        <v>199</v>
      </c>
      <c r="L91" s="51">
        <v>5</v>
      </c>
    </row>
    <row r="92" spans="1:12" ht="30" customHeight="1">
      <c r="A92" s="29">
        <v>87</v>
      </c>
      <c r="B92" s="67" t="s">
        <v>186</v>
      </c>
      <c r="C92" s="68" t="s">
        <v>187</v>
      </c>
      <c r="D92" s="69" t="s">
        <v>188</v>
      </c>
      <c r="E92" s="29" t="s">
        <v>17</v>
      </c>
      <c r="F92" s="31" t="s">
        <v>200</v>
      </c>
      <c r="G92" s="51">
        <v>15</v>
      </c>
      <c r="H92" s="51" t="s">
        <v>201</v>
      </c>
      <c r="I92" s="69" t="s">
        <v>188</v>
      </c>
      <c r="J92" s="29" t="s">
        <v>17</v>
      </c>
      <c r="K92" s="52" t="s">
        <v>202</v>
      </c>
      <c r="L92" s="51">
        <v>17</v>
      </c>
    </row>
    <row r="93" spans="1:12" ht="30" customHeight="1">
      <c r="A93" s="29">
        <v>88</v>
      </c>
      <c r="B93" s="67" t="s">
        <v>186</v>
      </c>
      <c r="C93" s="68" t="s">
        <v>187</v>
      </c>
      <c r="D93" s="69" t="s">
        <v>188</v>
      </c>
      <c r="E93" s="29" t="s">
        <v>17</v>
      </c>
      <c r="F93" s="31" t="s">
        <v>203</v>
      </c>
      <c r="G93" s="51">
        <v>5</v>
      </c>
      <c r="H93" s="51" t="s">
        <v>190</v>
      </c>
      <c r="I93" s="69" t="s">
        <v>188</v>
      </c>
      <c r="J93" s="29" t="s">
        <v>17</v>
      </c>
      <c r="K93" s="52" t="s">
        <v>204</v>
      </c>
      <c r="L93" s="51">
        <v>13</v>
      </c>
    </row>
    <row r="94" spans="1:12" ht="30" customHeight="1">
      <c r="A94" s="29">
        <v>89</v>
      </c>
      <c r="B94" s="67" t="s">
        <v>186</v>
      </c>
      <c r="C94" s="68" t="s">
        <v>187</v>
      </c>
      <c r="D94" s="69" t="s">
        <v>188</v>
      </c>
      <c r="E94" s="29" t="s">
        <v>17</v>
      </c>
      <c r="F94" s="31" t="s">
        <v>205</v>
      </c>
      <c r="G94" s="51">
        <v>9</v>
      </c>
      <c r="H94" s="51" t="s">
        <v>188</v>
      </c>
      <c r="I94" s="69" t="s">
        <v>188</v>
      </c>
      <c r="J94" s="29" t="s">
        <v>17</v>
      </c>
      <c r="K94" s="52" t="s">
        <v>206</v>
      </c>
      <c r="L94" s="51">
        <v>8</v>
      </c>
    </row>
    <row r="95" spans="1:12" ht="30" customHeight="1">
      <c r="A95" s="29">
        <v>90</v>
      </c>
      <c r="B95" s="67" t="s">
        <v>186</v>
      </c>
      <c r="C95" s="68" t="s">
        <v>187</v>
      </c>
      <c r="D95" s="69" t="s">
        <v>188</v>
      </c>
      <c r="E95" s="29" t="s">
        <v>17</v>
      </c>
      <c r="F95" s="31" t="s">
        <v>207</v>
      </c>
      <c r="G95" s="51">
        <v>7</v>
      </c>
      <c r="H95" s="51" t="s">
        <v>208</v>
      </c>
      <c r="I95" s="69" t="s">
        <v>188</v>
      </c>
      <c r="J95" s="29" t="s">
        <v>17</v>
      </c>
      <c r="K95" s="52" t="s">
        <v>209</v>
      </c>
      <c r="L95" s="51">
        <v>5</v>
      </c>
    </row>
    <row r="96" spans="1:12" ht="30" customHeight="1">
      <c r="A96" s="29">
        <v>91</v>
      </c>
      <c r="B96" s="67" t="s">
        <v>186</v>
      </c>
      <c r="C96" s="68" t="s">
        <v>187</v>
      </c>
      <c r="D96" s="69" t="s">
        <v>188</v>
      </c>
      <c r="E96" s="29" t="s">
        <v>17</v>
      </c>
      <c r="F96" s="31" t="s">
        <v>210</v>
      </c>
      <c r="G96" s="51">
        <v>9</v>
      </c>
      <c r="H96" s="51" t="s">
        <v>188</v>
      </c>
      <c r="I96" s="69" t="s">
        <v>188</v>
      </c>
      <c r="J96" s="29" t="s">
        <v>17</v>
      </c>
      <c r="K96" s="52" t="s">
        <v>211</v>
      </c>
      <c r="L96" s="51">
        <v>6</v>
      </c>
    </row>
    <row r="97" spans="1:12" ht="30" customHeight="1">
      <c r="A97" s="29">
        <v>92</v>
      </c>
      <c r="B97" s="70" t="s">
        <v>212</v>
      </c>
      <c r="C97" s="52" t="s">
        <v>213</v>
      </c>
      <c r="D97" s="74" t="s">
        <v>214</v>
      </c>
      <c r="E97" s="29" t="s">
        <v>17</v>
      </c>
      <c r="F97" s="31" t="s">
        <v>215</v>
      </c>
      <c r="G97" s="51">
        <v>20</v>
      </c>
      <c r="H97" s="51" t="s">
        <v>216</v>
      </c>
      <c r="I97" s="51" t="s">
        <v>214</v>
      </c>
      <c r="J97" s="51" t="s">
        <v>17</v>
      </c>
      <c r="K97" s="52" t="s">
        <v>217</v>
      </c>
      <c r="L97" s="51">
        <v>9</v>
      </c>
    </row>
    <row r="98" spans="1:12" ht="30" customHeight="1">
      <c r="A98" s="29">
        <v>93</v>
      </c>
      <c r="B98" s="70" t="s">
        <v>212</v>
      </c>
      <c r="C98" s="52" t="s">
        <v>213</v>
      </c>
      <c r="D98" s="74" t="s">
        <v>214</v>
      </c>
      <c r="E98" s="29" t="s">
        <v>17</v>
      </c>
      <c r="F98" s="31" t="s">
        <v>218</v>
      </c>
      <c r="G98" s="51">
        <v>20</v>
      </c>
      <c r="H98" s="51" t="s">
        <v>216</v>
      </c>
      <c r="I98" s="51" t="s">
        <v>214</v>
      </c>
      <c r="J98" s="51" t="s">
        <v>17</v>
      </c>
      <c r="K98" s="52" t="s">
        <v>219</v>
      </c>
      <c r="L98" s="51">
        <v>6</v>
      </c>
    </row>
    <row r="99" spans="1:12" ht="30" customHeight="1">
      <c r="A99" s="29">
        <v>94</v>
      </c>
      <c r="B99" s="70" t="s">
        <v>212</v>
      </c>
      <c r="C99" s="52" t="s">
        <v>213</v>
      </c>
      <c r="D99" s="74" t="s">
        <v>214</v>
      </c>
      <c r="E99" s="29" t="s">
        <v>17</v>
      </c>
      <c r="F99" s="31" t="s">
        <v>220</v>
      </c>
      <c r="G99" s="51">
        <v>7</v>
      </c>
      <c r="H99" s="51" t="s">
        <v>216</v>
      </c>
      <c r="I99" s="51" t="s">
        <v>214</v>
      </c>
      <c r="J99" s="51" t="s">
        <v>17</v>
      </c>
      <c r="K99" s="52" t="s">
        <v>221</v>
      </c>
      <c r="L99" s="51">
        <v>10</v>
      </c>
    </row>
    <row r="100" spans="1:12" ht="30" customHeight="1">
      <c r="A100" s="29">
        <v>95</v>
      </c>
      <c r="B100" s="70" t="s">
        <v>212</v>
      </c>
      <c r="C100" s="52" t="s">
        <v>213</v>
      </c>
      <c r="D100" s="74" t="s">
        <v>214</v>
      </c>
      <c r="E100" s="29" t="s">
        <v>17</v>
      </c>
      <c r="F100" s="31" t="s">
        <v>222</v>
      </c>
      <c r="G100" s="51">
        <v>20</v>
      </c>
      <c r="H100" s="51" t="s">
        <v>216</v>
      </c>
      <c r="I100" s="51" t="s">
        <v>214</v>
      </c>
      <c r="J100" s="51" t="s">
        <v>17</v>
      </c>
      <c r="K100" s="52" t="s">
        <v>223</v>
      </c>
      <c r="L100" s="51">
        <v>6</v>
      </c>
    </row>
    <row r="101" spans="1:12" ht="30" customHeight="1">
      <c r="A101" s="29">
        <v>96</v>
      </c>
      <c r="B101" s="70" t="s">
        <v>212</v>
      </c>
      <c r="C101" s="52" t="s">
        <v>213</v>
      </c>
      <c r="D101" s="74" t="s">
        <v>214</v>
      </c>
      <c r="E101" s="29" t="s">
        <v>17</v>
      </c>
      <c r="F101" s="31" t="s">
        <v>224</v>
      </c>
      <c r="G101" s="51">
        <v>3</v>
      </c>
      <c r="H101" s="51" t="s">
        <v>216</v>
      </c>
      <c r="I101" s="51" t="s">
        <v>214</v>
      </c>
      <c r="J101" s="51" t="s">
        <v>17</v>
      </c>
      <c r="K101" s="52" t="s">
        <v>225</v>
      </c>
      <c r="L101" s="51">
        <v>5</v>
      </c>
    </row>
    <row r="102" spans="1:12" ht="30" customHeight="1">
      <c r="A102" s="75">
        <v>97</v>
      </c>
      <c r="B102" s="70" t="s">
        <v>212</v>
      </c>
      <c r="C102" s="52" t="s">
        <v>213</v>
      </c>
      <c r="D102" s="74" t="s">
        <v>214</v>
      </c>
      <c r="E102" s="29" t="s">
        <v>17</v>
      </c>
      <c r="F102" s="31" t="s">
        <v>226</v>
      </c>
      <c r="G102" s="51">
        <v>4</v>
      </c>
      <c r="H102" s="51" t="s">
        <v>216</v>
      </c>
      <c r="I102" s="51" t="s">
        <v>214</v>
      </c>
      <c r="J102" s="51" t="s">
        <v>17</v>
      </c>
      <c r="K102" s="52" t="s">
        <v>227</v>
      </c>
      <c r="L102" s="51">
        <v>10</v>
      </c>
    </row>
    <row r="103" spans="1:12" ht="30" customHeight="1">
      <c r="A103" s="29">
        <v>98</v>
      </c>
      <c r="B103" s="70" t="s">
        <v>212</v>
      </c>
      <c r="C103" s="52" t="s">
        <v>213</v>
      </c>
      <c r="D103" s="74" t="s">
        <v>214</v>
      </c>
      <c r="E103" s="29" t="s">
        <v>17</v>
      </c>
      <c r="F103" s="31" t="s">
        <v>228</v>
      </c>
      <c r="G103" s="51">
        <v>18</v>
      </c>
      <c r="H103" s="51" t="s">
        <v>216</v>
      </c>
      <c r="I103" s="51" t="s">
        <v>214</v>
      </c>
      <c r="J103" s="51" t="s">
        <v>17</v>
      </c>
      <c r="K103" s="52" t="s">
        <v>229</v>
      </c>
      <c r="L103" s="51">
        <v>7</v>
      </c>
    </row>
    <row r="104" spans="1:12" ht="30" customHeight="1">
      <c r="A104" s="29">
        <v>99</v>
      </c>
      <c r="B104" s="70" t="s">
        <v>212</v>
      </c>
      <c r="C104" s="52" t="s">
        <v>213</v>
      </c>
      <c r="D104" s="74" t="s">
        <v>214</v>
      </c>
      <c r="E104" s="29" t="s">
        <v>17</v>
      </c>
      <c r="F104" s="31" t="s">
        <v>230</v>
      </c>
      <c r="G104" s="51">
        <v>18</v>
      </c>
      <c r="H104" s="51" t="s">
        <v>216</v>
      </c>
      <c r="I104" s="51" t="s">
        <v>214</v>
      </c>
      <c r="J104" s="51" t="s">
        <v>17</v>
      </c>
      <c r="K104" s="52" t="s">
        <v>231</v>
      </c>
      <c r="L104" s="51">
        <v>9</v>
      </c>
    </row>
    <row r="105" spans="1:12" ht="30" customHeight="1">
      <c r="A105" s="29">
        <v>100</v>
      </c>
      <c r="B105" s="70" t="s">
        <v>212</v>
      </c>
      <c r="C105" s="52" t="s">
        <v>213</v>
      </c>
      <c r="D105" s="74" t="s">
        <v>214</v>
      </c>
      <c r="E105" s="29" t="s">
        <v>17</v>
      </c>
      <c r="F105" s="31" t="s">
        <v>232</v>
      </c>
      <c r="G105" s="51">
        <v>7</v>
      </c>
      <c r="H105" s="51" t="s">
        <v>216</v>
      </c>
      <c r="I105" s="51" t="s">
        <v>214</v>
      </c>
      <c r="J105" s="51" t="s">
        <v>17</v>
      </c>
      <c r="K105" s="52" t="s">
        <v>233</v>
      </c>
      <c r="L105" s="51">
        <v>6</v>
      </c>
    </row>
    <row r="106" spans="1:12" ht="30" customHeight="1">
      <c r="A106" s="29">
        <v>101</v>
      </c>
      <c r="B106" s="70" t="s">
        <v>212</v>
      </c>
      <c r="C106" s="52" t="s">
        <v>213</v>
      </c>
      <c r="D106" s="74" t="s">
        <v>214</v>
      </c>
      <c r="E106" s="29" t="s">
        <v>17</v>
      </c>
      <c r="F106" s="31" t="s">
        <v>234</v>
      </c>
      <c r="G106" s="51">
        <v>5</v>
      </c>
      <c r="H106" s="51" t="s">
        <v>216</v>
      </c>
      <c r="I106" s="51" t="s">
        <v>214</v>
      </c>
      <c r="J106" s="51" t="s">
        <v>17</v>
      </c>
      <c r="K106" s="52" t="s">
        <v>235</v>
      </c>
      <c r="L106" s="51">
        <v>5</v>
      </c>
    </row>
    <row r="107" spans="1:12" ht="30" customHeight="1">
      <c r="A107" s="29">
        <v>102</v>
      </c>
      <c r="B107" s="67" t="s">
        <v>236</v>
      </c>
      <c r="C107" s="68" t="s">
        <v>237</v>
      </c>
      <c r="D107" s="69" t="s">
        <v>238</v>
      </c>
      <c r="E107" s="29" t="s">
        <v>17</v>
      </c>
      <c r="F107" s="31" t="s">
        <v>239</v>
      </c>
      <c r="G107" s="51">
        <v>3</v>
      </c>
      <c r="H107" s="51" t="s">
        <v>240</v>
      </c>
      <c r="I107" s="51" t="s">
        <v>238</v>
      </c>
      <c r="J107" s="51" t="s">
        <v>17</v>
      </c>
      <c r="K107" s="52" t="s">
        <v>241</v>
      </c>
      <c r="L107" s="51">
        <v>2</v>
      </c>
    </row>
    <row r="108" spans="1:12" ht="30" customHeight="1">
      <c r="A108" s="29">
        <v>103</v>
      </c>
      <c r="B108" s="67" t="s">
        <v>236</v>
      </c>
      <c r="C108" s="68" t="s">
        <v>242</v>
      </c>
      <c r="D108" s="69" t="s">
        <v>238</v>
      </c>
      <c r="E108" s="29" t="s">
        <v>17</v>
      </c>
      <c r="F108" s="31" t="s">
        <v>243</v>
      </c>
      <c r="G108" s="51">
        <v>3</v>
      </c>
      <c r="H108" s="51" t="s">
        <v>244</v>
      </c>
      <c r="I108" s="51" t="s">
        <v>238</v>
      </c>
      <c r="J108" s="51" t="s">
        <v>17</v>
      </c>
      <c r="K108" s="52" t="s">
        <v>245</v>
      </c>
      <c r="L108" s="51">
        <v>6</v>
      </c>
    </row>
    <row r="109" spans="1:12" ht="30" customHeight="1">
      <c r="A109" s="29">
        <v>104</v>
      </c>
      <c r="B109" s="67" t="s">
        <v>236</v>
      </c>
      <c r="C109" s="68" t="s">
        <v>246</v>
      </c>
      <c r="D109" s="69" t="s">
        <v>238</v>
      </c>
      <c r="E109" s="29" t="s">
        <v>17</v>
      </c>
      <c r="F109" s="31" t="s">
        <v>247</v>
      </c>
      <c r="G109" s="51">
        <v>3</v>
      </c>
      <c r="H109" s="51" t="s">
        <v>240</v>
      </c>
      <c r="I109" s="51" t="s">
        <v>238</v>
      </c>
      <c r="J109" s="51" t="s">
        <v>17</v>
      </c>
      <c r="K109" s="52" t="s">
        <v>248</v>
      </c>
      <c r="L109" s="51">
        <v>8</v>
      </c>
    </row>
    <row r="110" spans="1:12" ht="30" customHeight="1">
      <c r="A110" s="29">
        <v>105</v>
      </c>
      <c r="B110" s="67" t="s">
        <v>236</v>
      </c>
      <c r="C110" s="68" t="s">
        <v>249</v>
      </c>
      <c r="D110" s="69" t="s">
        <v>238</v>
      </c>
      <c r="E110" s="29" t="s">
        <v>17</v>
      </c>
      <c r="F110" s="31" t="s">
        <v>250</v>
      </c>
      <c r="G110" s="51">
        <v>8</v>
      </c>
      <c r="H110" s="51" t="s">
        <v>251</v>
      </c>
      <c r="I110" s="51" t="s">
        <v>238</v>
      </c>
      <c r="J110" s="51" t="s">
        <v>17</v>
      </c>
      <c r="K110" s="52" t="s">
        <v>252</v>
      </c>
      <c r="L110" s="51">
        <v>5</v>
      </c>
    </row>
    <row r="111" spans="1:12" ht="30" customHeight="1">
      <c r="A111" s="29">
        <v>106</v>
      </c>
      <c r="B111" s="67" t="s">
        <v>236</v>
      </c>
      <c r="C111" s="68" t="s">
        <v>253</v>
      </c>
      <c r="D111" s="69" t="s">
        <v>238</v>
      </c>
      <c r="E111" s="29" t="s">
        <v>17</v>
      </c>
      <c r="F111" s="31" t="s">
        <v>254</v>
      </c>
      <c r="G111" s="51">
        <v>8</v>
      </c>
      <c r="H111" s="51" t="s">
        <v>255</v>
      </c>
      <c r="I111" s="51" t="s">
        <v>238</v>
      </c>
      <c r="J111" s="51" t="s">
        <v>17</v>
      </c>
      <c r="K111" s="52" t="s">
        <v>256</v>
      </c>
      <c r="L111" s="51">
        <v>25</v>
      </c>
    </row>
    <row r="112" spans="1:12" ht="30" customHeight="1">
      <c r="A112" s="29">
        <v>107</v>
      </c>
      <c r="B112" s="67" t="s">
        <v>236</v>
      </c>
      <c r="C112" s="68" t="s">
        <v>257</v>
      </c>
      <c r="D112" s="69" t="s">
        <v>238</v>
      </c>
      <c r="E112" s="29" t="s">
        <v>17</v>
      </c>
      <c r="F112" s="31" t="s">
        <v>258</v>
      </c>
      <c r="G112" s="51">
        <v>4</v>
      </c>
      <c r="H112" s="51" t="s">
        <v>259</v>
      </c>
      <c r="I112" s="51" t="s">
        <v>238</v>
      </c>
      <c r="J112" s="51" t="s">
        <v>17</v>
      </c>
      <c r="K112" s="52" t="s">
        <v>260</v>
      </c>
      <c r="L112" s="51">
        <v>15</v>
      </c>
    </row>
    <row r="113" spans="1:12" ht="30" customHeight="1">
      <c r="A113" s="29">
        <v>108</v>
      </c>
      <c r="B113" s="67" t="s">
        <v>236</v>
      </c>
      <c r="C113" s="68" t="s">
        <v>261</v>
      </c>
      <c r="D113" s="69" t="s">
        <v>238</v>
      </c>
      <c r="E113" s="29" t="s">
        <v>17</v>
      </c>
      <c r="F113" s="31" t="s">
        <v>262</v>
      </c>
      <c r="G113" s="51">
        <v>1</v>
      </c>
      <c r="H113" s="51" t="s">
        <v>251</v>
      </c>
      <c r="I113" s="51" t="s">
        <v>238</v>
      </c>
      <c r="J113" s="51" t="s">
        <v>17</v>
      </c>
      <c r="K113" s="52" t="s">
        <v>263</v>
      </c>
      <c r="L113" s="51">
        <v>30</v>
      </c>
    </row>
    <row r="114" spans="1:12" ht="30" customHeight="1">
      <c r="A114" s="29">
        <v>109</v>
      </c>
      <c r="B114" s="67" t="s">
        <v>236</v>
      </c>
      <c r="C114" s="68" t="s">
        <v>264</v>
      </c>
      <c r="D114" s="69" t="s">
        <v>238</v>
      </c>
      <c r="E114" s="29" t="s">
        <v>17</v>
      </c>
      <c r="F114" s="31" t="s">
        <v>265</v>
      </c>
      <c r="G114" s="51">
        <v>7</v>
      </c>
      <c r="H114" s="51" t="s">
        <v>266</v>
      </c>
      <c r="I114" s="51" t="s">
        <v>238</v>
      </c>
      <c r="J114" s="51" t="s">
        <v>17</v>
      </c>
      <c r="K114" s="52" t="s">
        <v>267</v>
      </c>
      <c r="L114" s="51">
        <v>10</v>
      </c>
    </row>
    <row r="115" spans="1:12" ht="30" customHeight="1">
      <c r="A115" s="29">
        <v>110</v>
      </c>
      <c r="B115" s="67" t="s">
        <v>236</v>
      </c>
      <c r="C115" s="68" t="s">
        <v>268</v>
      </c>
      <c r="D115" s="69" t="s">
        <v>238</v>
      </c>
      <c r="E115" s="29" t="s">
        <v>17</v>
      </c>
      <c r="F115" s="31" t="s">
        <v>269</v>
      </c>
      <c r="G115" s="51">
        <v>6</v>
      </c>
      <c r="H115" s="51" t="s">
        <v>270</v>
      </c>
      <c r="I115" s="51" t="s">
        <v>238</v>
      </c>
      <c r="J115" s="51" t="s">
        <v>17</v>
      </c>
      <c r="K115" s="52" t="s">
        <v>271</v>
      </c>
      <c r="L115" s="51">
        <v>4</v>
      </c>
    </row>
    <row r="116" spans="1:12" ht="30" customHeight="1">
      <c r="A116" s="29">
        <v>111</v>
      </c>
      <c r="B116" s="67" t="s">
        <v>236</v>
      </c>
      <c r="C116" s="68" t="s">
        <v>272</v>
      </c>
      <c r="D116" s="69" t="s">
        <v>238</v>
      </c>
      <c r="E116" s="29" t="s">
        <v>17</v>
      </c>
      <c r="F116" s="31" t="s">
        <v>273</v>
      </c>
      <c r="G116" s="51">
        <v>5</v>
      </c>
      <c r="H116" s="51" t="s">
        <v>240</v>
      </c>
      <c r="I116" s="51" t="s">
        <v>238</v>
      </c>
      <c r="J116" s="51" t="s">
        <v>17</v>
      </c>
      <c r="K116" s="52" t="s">
        <v>274</v>
      </c>
      <c r="L116" s="51">
        <v>8</v>
      </c>
    </row>
    <row r="117" spans="1:12" ht="30" customHeight="1">
      <c r="A117" s="61">
        <v>111</v>
      </c>
      <c r="B117" s="62"/>
      <c r="C117" s="62"/>
      <c r="D117" s="62"/>
      <c r="E117" s="61"/>
      <c r="F117" s="63"/>
      <c r="G117" s="61"/>
      <c r="H117" s="61"/>
      <c r="I117" s="61"/>
      <c r="J117" s="61"/>
      <c r="K117" s="64"/>
      <c r="L117" s="61"/>
    </row>
    <row r="118" spans="1:12" ht="30" customHeight="1">
      <c r="A118" s="2">
        <v>112</v>
      </c>
      <c r="B118" s="6"/>
      <c r="C118" s="3"/>
      <c r="D118" s="3"/>
      <c r="E118" s="2"/>
      <c r="F118" s="4"/>
      <c r="G118" s="2"/>
      <c r="H118" s="2"/>
      <c r="I118" s="2"/>
      <c r="J118" s="2"/>
      <c r="K118" s="5"/>
      <c r="L118" s="2"/>
    </row>
    <row r="119" spans="1:12" ht="30" customHeight="1">
      <c r="A119" s="2">
        <v>113</v>
      </c>
      <c r="B119" s="6"/>
      <c r="C119" s="3"/>
      <c r="D119" s="3"/>
      <c r="E119" s="2"/>
      <c r="F119" s="4"/>
      <c r="G119" s="2"/>
      <c r="H119" s="2"/>
      <c r="I119" s="2"/>
      <c r="J119" s="2"/>
      <c r="K119" s="5"/>
      <c r="L119" s="2"/>
    </row>
    <row r="120" spans="1:12" ht="30" customHeight="1">
      <c r="A120" s="2">
        <v>114</v>
      </c>
      <c r="B120" s="6"/>
      <c r="C120" s="2"/>
      <c r="D120" s="2"/>
      <c r="E120" s="2"/>
      <c r="F120" s="4"/>
      <c r="G120" s="2"/>
      <c r="H120" s="2"/>
      <c r="I120" s="2"/>
      <c r="J120" s="2"/>
      <c r="K120" s="5"/>
      <c r="L120" s="2"/>
    </row>
    <row r="121" spans="1:12" ht="30" customHeight="1">
      <c r="A121" s="2">
        <v>115</v>
      </c>
      <c r="B121" s="3"/>
      <c r="C121" s="3"/>
      <c r="D121" s="3"/>
      <c r="E121" s="3"/>
      <c r="F121" s="4"/>
      <c r="G121" s="2"/>
      <c r="H121" s="2"/>
      <c r="I121" s="2"/>
      <c r="J121" s="2"/>
      <c r="K121" s="5"/>
      <c r="L121" s="2"/>
    </row>
    <row r="122" spans="1:12" ht="30" customHeight="1">
      <c r="A122" s="2">
        <v>116</v>
      </c>
      <c r="B122" s="3"/>
      <c r="C122" s="3"/>
      <c r="D122" s="3"/>
      <c r="E122" s="3"/>
      <c r="F122" s="4"/>
      <c r="G122" s="2"/>
      <c r="H122" s="2"/>
      <c r="I122" s="2"/>
      <c r="J122" s="2"/>
      <c r="K122" s="5"/>
      <c r="L122" s="2"/>
    </row>
    <row r="123" spans="1:12" ht="30" customHeight="1">
      <c r="A123" s="2">
        <v>117</v>
      </c>
      <c r="B123" s="3"/>
      <c r="C123" s="3"/>
      <c r="D123" s="3"/>
      <c r="E123" s="3"/>
      <c r="F123" s="4"/>
      <c r="G123" s="2"/>
      <c r="H123" s="2"/>
      <c r="I123" s="2"/>
      <c r="J123" s="2"/>
      <c r="K123" s="5"/>
      <c r="L123" s="2"/>
    </row>
    <row r="124" spans="1:12" ht="30" customHeight="1">
      <c r="A124" s="2">
        <v>118</v>
      </c>
      <c r="B124" s="2"/>
      <c r="C124" s="2"/>
      <c r="D124" s="2"/>
      <c r="E124" s="2"/>
      <c r="F124" s="4"/>
      <c r="G124" s="2"/>
      <c r="H124" s="2"/>
      <c r="I124" s="2"/>
      <c r="J124" s="2"/>
      <c r="K124" s="5"/>
      <c r="L124" s="2"/>
    </row>
    <row r="125" spans="1:12" ht="30" customHeight="1">
      <c r="A125" s="2">
        <v>119</v>
      </c>
      <c r="B125" s="2"/>
      <c r="C125" s="2"/>
      <c r="D125" s="2"/>
      <c r="E125" s="2"/>
      <c r="F125" s="4"/>
      <c r="G125" s="2"/>
      <c r="H125" s="2"/>
      <c r="I125" s="2"/>
      <c r="J125" s="2"/>
      <c r="K125" s="5"/>
      <c r="L125" s="2"/>
    </row>
    <row r="126" spans="1:12" ht="30" customHeight="1">
      <c r="A126" s="2">
        <v>120</v>
      </c>
      <c r="B126" s="2"/>
      <c r="C126" s="2"/>
      <c r="D126" s="2"/>
      <c r="E126" s="3"/>
      <c r="F126" s="4"/>
      <c r="G126" s="2"/>
      <c r="H126" s="2"/>
      <c r="I126" s="2"/>
      <c r="J126" s="2"/>
      <c r="K126" s="5"/>
      <c r="L126" s="2"/>
    </row>
    <row r="127" spans="1:12" ht="30" customHeight="1">
      <c r="A127" s="2">
        <v>121</v>
      </c>
      <c r="B127" s="3"/>
      <c r="C127" s="3"/>
      <c r="D127" s="3"/>
      <c r="E127" s="2"/>
      <c r="F127" s="4"/>
      <c r="G127" s="2"/>
      <c r="H127" s="2"/>
      <c r="I127" s="2"/>
      <c r="J127" s="2"/>
      <c r="K127" s="5"/>
      <c r="L127" s="2"/>
    </row>
    <row r="128" spans="1:12" ht="30" customHeight="1">
      <c r="A128" s="2">
        <v>122</v>
      </c>
      <c r="B128" s="3"/>
      <c r="C128" s="3"/>
      <c r="D128" s="3"/>
      <c r="E128" s="2"/>
      <c r="F128" s="4"/>
      <c r="G128" s="2"/>
      <c r="H128" s="2"/>
      <c r="I128" s="2"/>
      <c r="J128" s="2"/>
      <c r="K128" s="7"/>
      <c r="L128" s="2"/>
    </row>
    <row r="129" spans="1:12" ht="30" customHeight="1">
      <c r="A129" s="2">
        <v>123</v>
      </c>
      <c r="B129" s="3"/>
      <c r="C129" s="3"/>
      <c r="D129" s="3"/>
      <c r="E129" s="2"/>
      <c r="F129" s="4"/>
      <c r="G129" s="2"/>
      <c r="H129" s="2"/>
      <c r="I129" s="2"/>
      <c r="J129" s="2"/>
      <c r="K129" s="5"/>
      <c r="L129" s="2"/>
    </row>
    <row r="130" spans="1:12" ht="30" customHeight="1">
      <c r="A130" s="2">
        <v>124</v>
      </c>
      <c r="B130" s="3"/>
      <c r="C130" s="3"/>
      <c r="D130" s="3"/>
      <c r="E130" s="2"/>
      <c r="F130" s="4"/>
      <c r="G130" s="2"/>
      <c r="H130" s="2"/>
      <c r="I130" s="2"/>
      <c r="J130" s="2"/>
      <c r="K130" s="5"/>
      <c r="L130" s="2"/>
    </row>
    <row r="131" spans="1:12" ht="30" customHeight="1">
      <c r="A131" s="2">
        <v>125</v>
      </c>
      <c r="B131" s="3"/>
      <c r="C131" s="3"/>
      <c r="D131" s="3"/>
      <c r="E131" s="2"/>
      <c r="F131" s="4"/>
      <c r="G131" s="2"/>
      <c r="H131" s="2"/>
      <c r="I131" s="2"/>
      <c r="J131" s="2"/>
      <c r="K131" s="5"/>
      <c r="L131" s="2"/>
    </row>
    <row r="132" spans="1:12" ht="30" customHeight="1">
      <c r="A132" s="2">
        <v>126</v>
      </c>
      <c r="B132" s="3"/>
      <c r="C132" s="3"/>
      <c r="D132" s="3"/>
      <c r="E132" s="2"/>
      <c r="F132" s="4"/>
      <c r="G132" s="2"/>
      <c r="H132" s="2"/>
      <c r="I132" s="2"/>
      <c r="J132" s="2"/>
      <c r="K132" s="5"/>
      <c r="L132" s="2"/>
    </row>
    <row r="133" spans="1:12" ht="30" customHeight="1">
      <c r="A133" s="2">
        <v>127</v>
      </c>
      <c r="B133" s="3"/>
      <c r="C133" s="3"/>
      <c r="D133" s="3"/>
      <c r="E133" s="2"/>
      <c r="F133" s="4"/>
      <c r="G133" s="2"/>
      <c r="H133" s="2"/>
      <c r="I133" s="2"/>
      <c r="J133" s="2"/>
      <c r="K133" s="5"/>
      <c r="L133" s="2"/>
    </row>
    <row r="134" spans="1:12" ht="30" customHeight="1">
      <c r="A134" s="2">
        <v>128</v>
      </c>
      <c r="B134" s="3"/>
      <c r="C134" s="3"/>
      <c r="D134" s="3"/>
      <c r="E134" s="2"/>
      <c r="F134" s="4"/>
      <c r="G134" s="2"/>
      <c r="H134" s="2"/>
      <c r="I134" s="2"/>
      <c r="J134" s="2"/>
      <c r="K134" s="5"/>
      <c r="L134" s="2"/>
    </row>
    <row r="135" spans="1:12" ht="30" customHeight="1">
      <c r="A135" s="2">
        <v>129</v>
      </c>
      <c r="B135" s="3"/>
      <c r="C135" s="3"/>
      <c r="D135" s="3"/>
      <c r="E135" s="2"/>
      <c r="F135" s="4"/>
      <c r="G135" s="2"/>
      <c r="H135" s="2"/>
      <c r="I135" s="2"/>
      <c r="J135" s="2"/>
      <c r="K135" s="5"/>
      <c r="L135" s="2"/>
    </row>
    <row r="136" spans="1:12" ht="30" customHeight="1">
      <c r="A136" s="2">
        <v>130</v>
      </c>
      <c r="B136" s="3"/>
      <c r="C136" s="3"/>
      <c r="D136" s="3"/>
      <c r="E136" s="2"/>
      <c r="F136" s="4"/>
      <c r="G136" s="2"/>
      <c r="H136" s="2"/>
      <c r="I136" s="2"/>
      <c r="J136" s="2"/>
      <c r="K136" s="5"/>
      <c r="L136" s="2"/>
    </row>
    <row r="137" spans="1:12" ht="30" customHeight="1">
      <c r="A137" s="2">
        <v>131</v>
      </c>
      <c r="B137" s="3"/>
      <c r="C137" s="3"/>
      <c r="D137" s="3"/>
      <c r="E137" s="2"/>
      <c r="F137" s="4"/>
      <c r="G137" s="2"/>
      <c r="H137" s="2"/>
      <c r="I137" s="2"/>
      <c r="J137" s="2"/>
      <c r="K137" s="5"/>
      <c r="L137" s="2"/>
    </row>
    <row r="138" spans="1:12" ht="30" customHeight="1">
      <c r="A138" s="2">
        <v>132</v>
      </c>
      <c r="B138" s="6"/>
      <c r="C138" s="3"/>
      <c r="D138" s="3"/>
      <c r="E138" s="2"/>
      <c r="F138" s="4"/>
      <c r="G138" s="2"/>
      <c r="H138" s="2"/>
      <c r="I138" s="2"/>
      <c r="J138" s="2"/>
      <c r="K138" s="5"/>
      <c r="L138" s="2"/>
    </row>
    <row r="139" spans="1:12" ht="30" customHeight="1">
      <c r="A139" s="2">
        <v>133</v>
      </c>
      <c r="B139" s="6"/>
      <c r="C139" s="3"/>
      <c r="D139" s="3"/>
      <c r="E139" s="2"/>
      <c r="F139" s="4"/>
      <c r="G139" s="2"/>
      <c r="H139" s="2"/>
      <c r="I139" s="2"/>
      <c r="J139" s="2"/>
      <c r="K139" s="5"/>
      <c r="L139" s="2"/>
    </row>
    <row r="140" spans="1:12" ht="30" customHeight="1">
      <c r="A140" s="2">
        <v>134</v>
      </c>
      <c r="B140" s="6"/>
      <c r="C140" s="3"/>
      <c r="D140" s="3"/>
      <c r="E140" s="2"/>
      <c r="F140" s="4"/>
      <c r="G140" s="2"/>
      <c r="H140" s="2"/>
      <c r="I140" s="2"/>
      <c r="J140" s="2"/>
      <c r="K140" s="5"/>
      <c r="L140" s="2"/>
    </row>
    <row r="141" spans="1:12" ht="30" customHeight="1">
      <c r="A141" s="2">
        <v>135</v>
      </c>
      <c r="B141" s="6"/>
      <c r="C141" s="3"/>
      <c r="D141" s="3"/>
      <c r="E141" s="2"/>
      <c r="F141" s="4"/>
      <c r="G141" s="2"/>
      <c r="H141" s="2"/>
      <c r="I141" s="2"/>
      <c r="J141" s="2"/>
      <c r="K141" s="5"/>
      <c r="L141" s="2"/>
    </row>
    <row r="142" spans="1:12" ht="30" customHeight="1">
      <c r="A142" s="2">
        <v>136</v>
      </c>
      <c r="B142" s="6"/>
      <c r="C142" s="3"/>
      <c r="D142" s="3"/>
      <c r="E142" s="2"/>
      <c r="F142" s="4"/>
      <c r="G142" s="2"/>
      <c r="H142" s="2"/>
      <c r="I142" s="2"/>
      <c r="J142" s="2"/>
      <c r="K142" s="5"/>
      <c r="L142" s="2"/>
    </row>
    <row r="143" spans="1:12" ht="30" customHeight="1">
      <c r="A143" s="2">
        <v>137</v>
      </c>
      <c r="B143" s="6"/>
      <c r="C143" s="3"/>
      <c r="D143" s="3"/>
      <c r="E143" s="2"/>
      <c r="F143" s="4"/>
      <c r="G143" s="2"/>
      <c r="H143" s="2"/>
      <c r="I143" s="2"/>
      <c r="J143" s="2"/>
      <c r="K143" s="5"/>
      <c r="L143" s="2"/>
    </row>
    <row r="144" spans="1:12" ht="30" customHeight="1">
      <c r="A144" s="2">
        <v>138</v>
      </c>
      <c r="B144" s="6"/>
      <c r="C144" s="3"/>
      <c r="D144" s="3"/>
      <c r="E144" s="2"/>
      <c r="F144" s="4"/>
      <c r="G144" s="2"/>
      <c r="H144" s="2"/>
      <c r="I144" s="2"/>
      <c r="J144" s="2"/>
      <c r="K144" s="5"/>
      <c r="L144" s="2"/>
    </row>
    <row r="145" spans="1:12" ht="30" customHeight="1">
      <c r="A145" s="2">
        <v>139</v>
      </c>
      <c r="B145" s="6"/>
      <c r="C145" s="3"/>
      <c r="D145" s="3"/>
      <c r="E145" s="2"/>
      <c r="F145" s="4"/>
      <c r="G145" s="2"/>
      <c r="H145" s="2"/>
      <c r="I145" s="2"/>
      <c r="J145" s="2"/>
      <c r="K145" s="5"/>
      <c r="L145" s="2"/>
    </row>
    <row r="146" spans="1:12" ht="30" customHeight="1">
      <c r="A146" s="2">
        <v>140</v>
      </c>
      <c r="B146" s="6"/>
      <c r="C146" s="3"/>
      <c r="D146" s="3"/>
      <c r="E146" s="2"/>
      <c r="F146" s="4"/>
      <c r="G146" s="2"/>
      <c r="H146" s="2"/>
      <c r="I146" s="2"/>
      <c r="J146" s="2"/>
      <c r="K146" s="5"/>
      <c r="L146" s="2"/>
    </row>
    <row r="147" spans="1:12" ht="30" customHeight="1">
      <c r="A147" s="2">
        <v>141</v>
      </c>
      <c r="B147" s="3"/>
      <c r="C147" s="3"/>
      <c r="D147" s="3"/>
      <c r="E147" s="2"/>
      <c r="F147" s="4"/>
      <c r="G147" s="2"/>
      <c r="H147" s="2"/>
      <c r="I147" s="2"/>
      <c r="J147" s="2"/>
      <c r="K147" s="5"/>
      <c r="L147" s="2"/>
    </row>
    <row r="148" spans="1:12" ht="30" customHeight="1">
      <c r="A148" s="2">
        <v>142</v>
      </c>
      <c r="B148" s="6"/>
      <c r="C148" s="3"/>
      <c r="D148" s="3"/>
      <c r="E148" s="2"/>
      <c r="F148" s="4"/>
      <c r="G148" s="2"/>
      <c r="H148" s="2"/>
      <c r="I148" s="2"/>
      <c r="J148" s="2"/>
      <c r="K148" s="5"/>
      <c r="L148" s="2"/>
    </row>
    <row r="149" spans="1:12" ht="30" customHeight="1">
      <c r="A149" s="2">
        <v>143</v>
      </c>
      <c r="B149" s="6"/>
      <c r="C149" s="3"/>
      <c r="D149" s="3"/>
      <c r="E149" s="2"/>
      <c r="F149" s="4"/>
      <c r="G149" s="2"/>
      <c r="H149" s="2"/>
      <c r="I149" s="2"/>
      <c r="J149" s="2"/>
      <c r="K149" s="5"/>
      <c r="L149" s="2"/>
    </row>
    <row r="150" spans="1:12" ht="30" customHeight="1">
      <c r="A150" s="2">
        <v>144</v>
      </c>
      <c r="B150" s="6"/>
      <c r="C150" s="2"/>
      <c r="D150" s="2"/>
      <c r="E150" s="2"/>
      <c r="F150" s="4"/>
      <c r="G150" s="2"/>
      <c r="H150" s="2"/>
      <c r="I150" s="2"/>
      <c r="J150" s="2"/>
      <c r="K150" s="5"/>
      <c r="L150" s="2"/>
    </row>
    <row r="151" spans="1:12" ht="30" customHeight="1">
      <c r="A151" s="2">
        <v>145</v>
      </c>
      <c r="B151" s="3"/>
      <c r="C151" s="3"/>
      <c r="D151" s="3"/>
      <c r="E151" s="3"/>
      <c r="F151" s="4"/>
      <c r="G151" s="2"/>
      <c r="H151" s="2"/>
      <c r="I151" s="2"/>
      <c r="J151" s="2"/>
      <c r="K151" s="5"/>
      <c r="L151" s="2"/>
    </row>
    <row r="152" spans="1:12" ht="30" customHeight="1">
      <c r="A152" s="2">
        <v>146</v>
      </c>
      <c r="B152" s="3"/>
      <c r="C152" s="3"/>
      <c r="D152" s="3"/>
      <c r="E152" s="3"/>
      <c r="F152" s="4"/>
      <c r="G152" s="2"/>
      <c r="H152" s="2"/>
      <c r="I152" s="2"/>
      <c r="J152" s="2"/>
      <c r="K152" s="5"/>
      <c r="L152" s="2"/>
    </row>
    <row r="153" spans="1:12" ht="30" customHeight="1">
      <c r="A153" s="2">
        <v>147</v>
      </c>
      <c r="B153" s="3"/>
      <c r="C153" s="3"/>
      <c r="D153" s="3"/>
      <c r="E153" s="3"/>
      <c r="F153" s="4"/>
      <c r="G153" s="2"/>
      <c r="H153" s="2"/>
      <c r="I153" s="2"/>
      <c r="J153" s="2"/>
      <c r="K153" s="5"/>
      <c r="L153" s="2"/>
    </row>
    <row r="154" spans="1:12" ht="30" customHeight="1">
      <c r="A154" s="2">
        <v>148</v>
      </c>
      <c r="B154" s="2"/>
      <c r="C154" s="2"/>
      <c r="D154" s="2"/>
      <c r="E154" s="2"/>
      <c r="F154" s="4"/>
      <c r="G154" s="2"/>
      <c r="H154" s="2"/>
      <c r="I154" s="2"/>
      <c r="J154" s="2"/>
      <c r="K154" s="5"/>
      <c r="L154" s="2"/>
    </row>
    <row r="155" spans="1:12" ht="30" customHeight="1">
      <c r="A155" s="2">
        <v>149</v>
      </c>
      <c r="B155" s="2"/>
      <c r="C155" s="2"/>
      <c r="D155" s="2"/>
      <c r="E155" s="2"/>
      <c r="F155" s="4"/>
      <c r="G155" s="2"/>
      <c r="H155" s="2"/>
      <c r="I155" s="2"/>
      <c r="J155" s="2"/>
      <c r="K155" s="5"/>
      <c r="L155" s="2"/>
    </row>
    <row r="156" spans="1:12" ht="30" customHeight="1">
      <c r="A156" s="2">
        <v>150</v>
      </c>
      <c r="B156" s="2"/>
      <c r="C156" s="2"/>
      <c r="D156" s="2"/>
      <c r="E156" s="3"/>
      <c r="F156" s="4"/>
      <c r="G156" s="2"/>
      <c r="H156" s="2"/>
      <c r="I156" s="2"/>
      <c r="J156" s="2"/>
      <c r="K156" s="5"/>
      <c r="L156" s="2"/>
    </row>
    <row r="157" spans="1:12" ht="30" customHeight="1">
      <c r="A157" s="2">
        <v>151</v>
      </c>
      <c r="B157" s="3"/>
      <c r="C157" s="8"/>
      <c r="D157" s="3"/>
      <c r="E157" s="2"/>
      <c r="F157" s="4"/>
      <c r="G157" s="2"/>
      <c r="H157" s="2"/>
      <c r="I157" s="2"/>
      <c r="J157" s="2"/>
      <c r="K157" s="5"/>
      <c r="L157" s="2"/>
    </row>
    <row r="158" spans="1:12" ht="30" customHeight="1">
      <c r="A158" s="2">
        <v>152</v>
      </c>
      <c r="B158" s="6"/>
      <c r="C158" s="3"/>
      <c r="D158" s="3"/>
      <c r="E158" s="2"/>
      <c r="F158" s="4"/>
      <c r="G158" s="2"/>
      <c r="H158" s="2"/>
      <c r="I158" s="2"/>
      <c r="J158" s="2"/>
      <c r="K158" s="5"/>
      <c r="L158" s="2"/>
    </row>
    <row r="159" spans="1:12" ht="30" customHeight="1">
      <c r="A159" s="2">
        <v>153</v>
      </c>
      <c r="B159" s="6"/>
      <c r="C159" s="3"/>
      <c r="D159" s="3"/>
      <c r="E159" s="2"/>
      <c r="F159" s="4"/>
      <c r="G159" s="2"/>
      <c r="H159" s="2"/>
      <c r="I159" s="2"/>
      <c r="J159" s="2"/>
      <c r="K159" s="5"/>
      <c r="L159" s="2"/>
    </row>
    <row r="160" spans="1:12" ht="30" customHeight="1">
      <c r="A160" s="2">
        <v>154</v>
      </c>
      <c r="B160" s="6"/>
      <c r="C160" s="2"/>
      <c r="D160" s="2"/>
      <c r="E160" s="2"/>
      <c r="F160" s="4"/>
      <c r="G160" s="2"/>
      <c r="H160" s="2"/>
      <c r="I160" s="2"/>
      <c r="J160" s="2"/>
      <c r="K160" s="5"/>
      <c r="L160" s="2"/>
    </row>
    <row r="161" spans="1:12" ht="30" customHeight="1">
      <c r="A161" s="2">
        <v>155</v>
      </c>
      <c r="B161" s="3"/>
      <c r="C161" s="3"/>
      <c r="D161" s="3"/>
      <c r="E161" s="3"/>
      <c r="F161" s="4"/>
      <c r="G161" s="2"/>
      <c r="H161" s="2"/>
      <c r="I161" s="2"/>
      <c r="J161" s="2"/>
      <c r="K161" s="5"/>
      <c r="L161" s="2"/>
    </row>
    <row r="162" spans="1:12" ht="30" customHeight="1">
      <c r="A162" s="2">
        <v>156</v>
      </c>
      <c r="B162" s="3"/>
      <c r="C162" s="3"/>
      <c r="D162" s="3"/>
      <c r="E162" s="3"/>
      <c r="F162" s="4"/>
      <c r="G162" s="2"/>
      <c r="H162" s="2"/>
      <c r="I162" s="2"/>
      <c r="J162" s="2"/>
      <c r="K162" s="5"/>
      <c r="L162" s="2"/>
    </row>
    <row r="163" spans="1:12" ht="30" customHeight="1">
      <c r="A163" s="2">
        <v>157</v>
      </c>
      <c r="B163" s="3"/>
      <c r="C163" s="3"/>
      <c r="D163" s="3"/>
      <c r="E163" s="3"/>
      <c r="F163" s="4"/>
      <c r="G163" s="2"/>
      <c r="H163" s="2"/>
      <c r="I163" s="2"/>
      <c r="J163" s="2"/>
      <c r="K163" s="5"/>
      <c r="L163" s="2"/>
    </row>
    <row r="164" spans="1:12" ht="30" customHeight="1">
      <c r="A164" s="2">
        <v>158</v>
      </c>
      <c r="B164" s="2"/>
      <c r="C164" s="2"/>
      <c r="D164" s="2"/>
      <c r="E164" s="2"/>
      <c r="F164" s="4"/>
      <c r="G164" s="2"/>
      <c r="H164" s="2"/>
      <c r="I164" s="2"/>
      <c r="J164" s="2"/>
      <c r="K164" s="5"/>
      <c r="L164" s="2"/>
    </row>
    <row r="165" spans="1:12" ht="30" customHeight="1">
      <c r="A165" s="2">
        <v>159</v>
      </c>
      <c r="B165" s="2"/>
      <c r="C165" s="2"/>
      <c r="D165" s="2"/>
      <c r="E165" s="2"/>
      <c r="F165" s="4"/>
      <c r="G165" s="2"/>
      <c r="H165" s="2"/>
      <c r="I165" s="2"/>
      <c r="J165" s="2"/>
      <c r="K165" s="5"/>
      <c r="L165" s="2"/>
    </row>
    <row r="166" spans="1:12" ht="30" customHeight="1">
      <c r="A166" s="2">
        <v>160</v>
      </c>
      <c r="B166" s="2"/>
      <c r="C166" s="2"/>
      <c r="D166" s="2"/>
      <c r="E166" s="3"/>
      <c r="F166" s="4"/>
      <c r="G166" s="2"/>
      <c r="H166" s="2"/>
      <c r="I166" s="2"/>
      <c r="J166" s="2"/>
      <c r="K166" s="5"/>
      <c r="L166" s="2"/>
    </row>
    <row r="167" spans="1:12" ht="30" customHeight="1">
      <c r="A167" s="2">
        <v>161</v>
      </c>
      <c r="B167" s="6"/>
      <c r="C167" s="11"/>
      <c r="D167" s="6"/>
      <c r="E167" s="2"/>
      <c r="F167" s="4"/>
      <c r="G167" s="9"/>
      <c r="H167" s="9"/>
      <c r="I167" s="9"/>
      <c r="J167" s="9"/>
      <c r="K167" s="10"/>
      <c r="L167" s="9"/>
    </row>
    <row r="168" spans="1:12" ht="30" customHeight="1">
      <c r="A168" s="2">
        <v>162</v>
      </c>
      <c r="B168" s="6"/>
      <c r="C168" s="11"/>
      <c r="D168" s="6"/>
      <c r="E168" s="2"/>
      <c r="F168" s="4"/>
      <c r="G168" s="9"/>
      <c r="H168" s="9"/>
      <c r="I168" s="9"/>
      <c r="J168" s="9"/>
      <c r="K168" s="10"/>
      <c r="L168" s="9"/>
    </row>
    <row r="169" spans="1:12" ht="30" customHeight="1">
      <c r="A169" s="2">
        <v>163</v>
      </c>
      <c r="B169" s="6"/>
      <c r="C169" s="11"/>
      <c r="D169" s="6"/>
      <c r="E169" s="2"/>
      <c r="F169" s="4"/>
      <c r="G169" s="9"/>
      <c r="H169" s="9"/>
      <c r="I169" s="9"/>
      <c r="J169" s="9"/>
      <c r="K169" s="10"/>
      <c r="L169" s="9"/>
    </row>
    <row r="170" spans="1:12" ht="30" customHeight="1">
      <c r="A170" s="2">
        <v>164</v>
      </c>
      <c r="B170" s="6"/>
      <c r="C170" s="11"/>
      <c r="D170" s="6"/>
      <c r="E170" s="2"/>
      <c r="F170" s="4"/>
      <c r="G170" s="9"/>
      <c r="H170" s="9"/>
      <c r="I170" s="9"/>
      <c r="J170" s="9"/>
      <c r="K170" s="10"/>
      <c r="L170" s="9"/>
    </row>
    <row r="171" spans="1:12" ht="30" customHeight="1">
      <c r="A171" s="2">
        <v>165</v>
      </c>
      <c r="B171" s="6"/>
      <c r="C171" s="11"/>
      <c r="D171" s="6"/>
      <c r="E171" s="2"/>
      <c r="F171" s="4"/>
      <c r="G171" s="9"/>
      <c r="H171" s="9"/>
      <c r="I171" s="9"/>
      <c r="J171" s="9"/>
      <c r="K171" s="10"/>
      <c r="L171" s="9"/>
    </row>
    <row r="172" spans="1:12" ht="30" customHeight="1">
      <c r="A172" s="2">
        <v>166</v>
      </c>
      <c r="B172" s="6"/>
      <c r="C172" s="11"/>
      <c r="D172" s="6"/>
      <c r="E172" s="2"/>
      <c r="F172" s="4"/>
      <c r="G172" s="9"/>
      <c r="H172" s="9"/>
      <c r="I172" s="9"/>
      <c r="J172" s="9"/>
      <c r="K172" s="10"/>
      <c r="L172" s="9"/>
    </row>
    <row r="173" spans="1:12" ht="30" customHeight="1">
      <c r="A173" s="2">
        <v>167</v>
      </c>
      <c r="B173" s="6"/>
      <c r="C173" s="11"/>
      <c r="D173" s="6"/>
      <c r="E173" s="2"/>
      <c r="F173" s="4"/>
      <c r="G173" s="9"/>
      <c r="H173" s="9"/>
      <c r="I173" s="9"/>
      <c r="J173" s="9"/>
      <c r="K173" s="10"/>
      <c r="L173" s="9"/>
    </row>
    <row r="174" spans="1:12" ht="30" customHeight="1">
      <c r="A174" s="2">
        <v>168</v>
      </c>
      <c r="B174" s="6"/>
      <c r="C174" s="11"/>
      <c r="D174" s="6"/>
      <c r="E174" s="2"/>
      <c r="F174" s="4"/>
      <c r="G174" s="9"/>
      <c r="H174" s="9"/>
      <c r="I174" s="9"/>
      <c r="J174" s="9"/>
      <c r="K174" s="10"/>
      <c r="L174" s="9"/>
    </row>
    <row r="175" spans="1:12" ht="30" customHeight="1">
      <c r="A175" s="2">
        <v>169</v>
      </c>
      <c r="B175" s="6"/>
      <c r="C175" s="11"/>
      <c r="D175" s="6"/>
      <c r="E175" s="2"/>
      <c r="F175" s="4"/>
      <c r="G175" s="9"/>
      <c r="H175" s="9"/>
      <c r="I175" s="9"/>
      <c r="J175" s="9"/>
      <c r="K175" s="10"/>
      <c r="L175" s="9"/>
    </row>
    <row r="176" spans="1:12" ht="30" customHeight="1">
      <c r="A176" s="2">
        <v>170</v>
      </c>
      <c r="B176" s="6"/>
      <c r="C176" s="11"/>
      <c r="D176" s="6"/>
      <c r="E176" s="2"/>
      <c r="F176" s="4"/>
      <c r="G176" s="9"/>
      <c r="H176" s="9"/>
      <c r="I176" s="9"/>
      <c r="J176" s="9"/>
      <c r="K176" s="10"/>
      <c r="L176" s="9"/>
    </row>
    <row r="177" spans="1:12" ht="30" customHeight="1">
      <c r="A177" s="2">
        <v>171</v>
      </c>
      <c r="B177" s="3"/>
      <c r="C177" s="3"/>
      <c r="D177" s="3"/>
      <c r="E177" s="2"/>
      <c r="F177" s="12"/>
      <c r="G177" s="2"/>
      <c r="H177" s="2"/>
      <c r="I177" s="2"/>
      <c r="J177" s="2"/>
      <c r="K177" s="5"/>
      <c r="L177" s="2"/>
    </row>
    <row r="178" spans="1:12" ht="30" customHeight="1">
      <c r="A178" s="2">
        <v>172</v>
      </c>
      <c r="B178" s="6"/>
      <c r="C178" s="3"/>
      <c r="D178" s="3"/>
      <c r="E178" s="2"/>
      <c r="F178" s="2"/>
      <c r="G178" s="13"/>
      <c r="H178" s="2"/>
      <c r="I178" s="2"/>
      <c r="J178" s="2"/>
      <c r="K178" s="14"/>
      <c r="L178" s="2"/>
    </row>
    <row r="179" spans="1:12" ht="30" customHeight="1">
      <c r="A179" s="2">
        <v>173</v>
      </c>
      <c r="B179" s="6"/>
      <c r="C179" s="3"/>
      <c r="D179" s="3"/>
      <c r="E179" s="2"/>
      <c r="F179" s="15"/>
      <c r="G179" s="2"/>
      <c r="H179" s="2"/>
      <c r="I179" s="2"/>
      <c r="J179" s="2"/>
      <c r="K179" s="14"/>
      <c r="L179" s="2"/>
    </row>
    <row r="180" spans="1:12" ht="30" customHeight="1">
      <c r="A180" s="2">
        <v>174</v>
      </c>
      <c r="B180" s="6"/>
      <c r="C180" s="2"/>
      <c r="D180" s="2"/>
      <c r="E180" s="2"/>
      <c r="F180" s="2"/>
      <c r="G180" s="2"/>
      <c r="H180" s="2"/>
      <c r="I180" s="2"/>
      <c r="J180" s="2"/>
      <c r="K180" s="14"/>
      <c r="L180" s="2"/>
    </row>
    <row r="181" spans="1:12" ht="30" customHeight="1">
      <c r="A181" s="2">
        <v>175</v>
      </c>
      <c r="B181" s="3"/>
      <c r="C181" s="3"/>
      <c r="D181" s="3"/>
      <c r="E181" s="3"/>
      <c r="F181" s="2"/>
      <c r="G181" s="2"/>
      <c r="H181" s="2"/>
      <c r="I181" s="2"/>
      <c r="J181" s="2"/>
      <c r="K181" s="14"/>
      <c r="L181" s="2"/>
    </row>
    <row r="182" spans="1:12" ht="30" customHeight="1">
      <c r="A182" s="2">
        <v>176</v>
      </c>
      <c r="B182" s="3"/>
      <c r="C182" s="3"/>
      <c r="D182" s="3"/>
      <c r="E182" s="3"/>
      <c r="F182" s="2"/>
      <c r="G182" s="2"/>
      <c r="H182" s="2"/>
      <c r="I182" s="2"/>
      <c r="J182" s="2"/>
      <c r="K182" s="14"/>
      <c r="L182" s="2"/>
    </row>
    <row r="183" spans="1:12" ht="30" customHeight="1">
      <c r="A183" s="2">
        <v>177</v>
      </c>
      <c r="B183" s="3"/>
      <c r="C183" s="3"/>
      <c r="D183" s="3"/>
      <c r="E183" s="3"/>
      <c r="F183" s="2"/>
      <c r="G183" s="2"/>
      <c r="H183" s="2"/>
      <c r="I183" s="2"/>
      <c r="J183" s="2"/>
      <c r="K183" s="5"/>
      <c r="L183" s="2"/>
    </row>
    <row r="184" spans="1:12" ht="30" customHeight="1">
      <c r="A184" s="2">
        <v>178</v>
      </c>
      <c r="B184" s="2"/>
      <c r="C184" s="2"/>
      <c r="D184" s="2"/>
      <c r="E184" s="2"/>
      <c r="F184" s="13"/>
      <c r="G184" s="13"/>
      <c r="H184" s="13"/>
      <c r="I184" s="2"/>
      <c r="J184" s="2"/>
      <c r="K184" s="14"/>
      <c r="L184" s="2"/>
    </row>
    <row r="185" spans="1:12" ht="30" customHeight="1">
      <c r="A185" s="2">
        <v>179</v>
      </c>
      <c r="B185" s="2"/>
      <c r="C185" s="2"/>
      <c r="D185" s="2"/>
      <c r="E185" s="2"/>
      <c r="F185" s="2"/>
      <c r="G185" s="2"/>
      <c r="H185" s="2"/>
      <c r="I185" s="2"/>
      <c r="J185" s="2"/>
      <c r="K185" s="14"/>
      <c r="L185" s="2"/>
    </row>
    <row r="186" spans="1:12" ht="30" customHeight="1">
      <c r="A186" s="2">
        <v>180</v>
      </c>
      <c r="B186" s="2"/>
      <c r="C186" s="2"/>
      <c r="D186" s="2"/>
      <c r="E186" s="3"/>
      <c r="F186" s="2"/>
      <c r="G186" s="2"/>
      <c r="H186" s="2"/>
      <c r="I186" s="2"/>
      <c r="J186" s="2"/>
      <c r="K186" s="14"/>
      <c r="L186" s="2"/>
    </row>
    <row r="187" spans="1:12" ht="30" customHeight="1">
      <c r="A187" s="2">
        <v>181</v>
      </c>
      <c r="B187" s="3"/>
      <c r="C187" s="3"/>
      <c r="D187" s="3"/>
      <c r="E187" s="2"/>
      <c r="F187" s="5"/>
      <c r="G187" s="2"/>
      <c r="H187" s="2"/>
      <c r="I187" s="2"/>
      <c r="J187" s="2"/>
      <c r="K187" s="5"/>
      <c r="L187" s="2"/>
    </row>
    <row r="188" spans="1:12" ht="30" customHeight="1">
      <c r="A188" s="2">
        <v>182</v>
      </c>
      <c r="B188" s="6"/>
      <c r="C188" s="3"/>
      <c r="D188" s="3"/>
      <c r="E188" s="2"/>
      <c r="F188" s="5"/>
      <c r="G188" s="2"/>
      <c r="H188" s="2"/>
      <c r="I188" s="2"/>
      <c r="J188" s="2"/>
      <c r="K188" s="5"/>
      <c r="L188" s="2"/>
    </row>
    <row r="189" spans="1:12" ht="30" customHeight="1">
      <c r="A189" s="2">
        <v>183</v>
      </c>
      <c r="B189" s="6"/>
      <c r="C189" s="3"/>
      <c r="D189" s="3"/>
      <c r="E189" s="2"/>
      <c r="F189" s="5"/>
      <c r="G189" s="2"/>
      <c r="H189" s="2"/>
      <c r="I189" s="2"/>
      <c r="J189" s="2"/>
      <c r="K189" s="5"/>
      <c r="L189" s="2"/>
    </row>
    <row r="190" spans="1:12" ht="30" customHeight="1">
      <c r="A190" s="2">
        <v>184</v>
      </c>
      <c r="B190" s="6"/>
      <c r="C190" s="3"/>
      <c r="D190" s="3"/>
      <c r="E190" s="2"/>
      <c r="F190" s="5"/>
      <c r="G190" s="2"/>
      <c r="H190" s="2"/>
      <c r="I190" s="2"/>
      <c r="J190" s="2"/>
      <c r="K190" s="5"/>
      <c r="L190" s="2"/>
    </row>
    <row r="191" spans="1:12" ht="30" customHeight="1">
      <c r="A191" s="2">
        <v>185</v>
      </c>
      <c r="B191" s="3"/>
      <c r="C191" s="3"/>
      <c r="D191" s="3"/>
      <c r="E191" s="2"/>
      <c r="F191" s="5"/>
      <c r="G191" s="2"/>
      <c r="H191" s="2"/>
      <c r="I191" s="2"/>
      <c r="J191" s="2"/>
      <c r="K191" s="5"/>
      <c r="L191" s="2"/>
    </row>
    <row r="192" spans="1:12" ht="30" customHeight="1">
      <c r="A192" s="2">
        <v>186</v>
      </c>
      <c r="B192" s="3"/>
      <c r="C192" s="3"/>
      <c r="D192" s="3"/>
      <c r="E192" s="2"/>
      <c r="F192" s="5"/>
      <c r="G192" s="2"/>
      <c r="H192" s="2"/>
      <c r="I192" s="2"/>
      <c r="J192" s="2"/>
      <c r="K192" s="5"/>
      <c r="L192" s="2"/>
    </row>
    <row r="193" spans="1:12" ht="30" customHeight="1">
      <c r="A193" s="2">
        <v>187</v>
      </c>
      <c r="B193" s="3"/>
      <c r="C193" s="3"/>
      <c r="D193" s="3"/>
      <c r="E193" s="2"/>
      <c r="F193" s="5"/>
      <c r="G193" s="2"/>
      <c r="H193" s="2"/>
      <c r="I193" s="2"/>
      <c r="J193" s="2"/>
      <c r="K193" s="5"/>
      <c r="L193" s="2"/>
    </row>
    <row r="194" spans="1:12" ht="30" customHeight="1">
      <c r="A194" s="2">
        <v>188</v>
      </c>
      <c r="B194" s="3"/>
      <c r="C194" s="3"/>
      <c r="D194" s="3"/>
      <c r="E194" s="2"/>
      <c r="F194" s="5"/>
      <c r="G194" s="2"/>
      <c r="H194" s="2"/>
      <c r="I194" s="2"/>
      <c r="J194" s="2"/>
      <c r="K194" s="5"/>
      <c r="L194" s="2"/>
    </row>
    <row r="195" spans="1:12" ht="30" customHeight="1">
      <c r="A195" s="2">
        <v>189</v>
      </c>
      <c r="B195" s="3"/>
      <c r="C195" s="3"/>
      <c r="D195" s="3"/>
      <c r="E195" s="2"/>
      <c r="F195" s="5"/>
      <c r="G195" s="2"/>
      <c r="H195" s="2"/>
      <c r="I195" s="2"/>
      <c r="J195" s="2"/>
      <c r="K195" s="5"/>
      <c r="L195" s="2"/>
    </row>
    <row r="196" spans="1:12" ht="30" customHeight="1">
      <c r="A196" s="2">
        <v>190</v>
      </c>
      <c r="B196" s="3"/>
      <c r="C196" s="3"/>
      <c r="D196" s="3"/>
      <c r="E196" s="2"/>
      <c r="F196" s="5"/>
      <c r="G196" s="2"/>
      <c r="H196" s="2"/>
      <c r="I196" s="2"/>
      <c r="J196" s="2"/>
      <c r="K196" s="5"/>
      <c r="L196" s="2"/>
    </row>
    <row r="197" spans="1:12" ht="30" customHeight="1">
      <c r="A197" s="2">
        <v>191</v>
      </c>
      <c r="B197" s="3"/>
      <c r="C197" s="3"/>
      <c r="D197" s="3"/>
      <c r="E197" s="2"/>
      <c r="F197" s="5"/>
      <c r="G197" s="2"/>
      <c r="H197" s="2"/>
      <c r="I197" s="2"/>
      <c r="J197" s="2"/>
      <c r="K197" s="5"/>
      <c r="L197" s="2"/>
    </row>
    <row r="198" spans="1:12" ht="30" customHeight="1">
      <c r="A198" s="2">
        <v>192</v>
      </c>
      <c r="B198" s="6"/>
      <c r="C198" s="3"/>
      <c r="D198" s="3"/>
      <c r="E198" s="2"/>
      <c r="F198" s="5"/>
      <c r="G198" s="2"/>
      <c r="H198" s="2"/>
      <c r="I198" s="2"/>
      <c r="J198" s="2"/>
      <c r="K198" s="5"/>
      <c r="L198" s="2"/>
    </row>
    <row r="199" spans="1:12" ht="30" customHeight="1">
      <c r="A199" s="2">
        <v>193</v>
      </c>
      <c r="B199" s="6"/>
      <c r="C199" s="3"/>
      <c r="D199" s="3"/>
      <c r="E199" s="2"/>
      <c r="F199" s="5"/>
      <c r="G199" s="2"/>
      <c r="H199" s="2"/>
      <c r="I199" s="2"/>
      <c r="J199" s="2"/>
      <c r="K199" s="5"/>
      <c r="L199" s="2"/>
    </row>
    <row r="200" spans="1:12" ht="30" customHeight="1">
      <c r="A200" s="2">
        <v>194</v>
      </c>
      <c r="B200" s="6"/>
      <c r="C200" s="3"/>
      <c r="D200" s="3"/>
      <c r="E200" s="2"/>
      <c r="F200" s="5"/>
      <c r="G200" s="2"/>
      <c r="H200" s="2"/>
      <c r="I200" s="2"/>
      <c r="J200" s="2"/>
      <c r="K200" s="5"/>
      <c r="L200" s="2"/>
    </row>
    <row r="201" spans="1:12" ht="30" customHeight="1">
      <c r="A201" s="2">
        <v>195</v>
      </c>
      <c r="B201" s="3"/>
      <c r="C201" s="3"/>
      <c r="D201" s="3"/>
      <c r="E201" s="2"/>
      <c r="F201" s="5"/>
      <c r="G201" s="2"/>
      <c r="H201" s="2"/>
      <c r="I201" s="2"/>
      <c r="J201" s="2"/>
      <c r="K201" s="5"/>
      <c r="L201" s="2"/>
    </row>
    <row r="202" spans="1:12" ht="30" customHeight="1">
      <c r="A202" s="2">
        <v>196</v>
      </c>
      <c r="B202" s="3"/>
      <c r="C202" s="3"/>
      <c r="D202" s="3"/>
      <c r="E202" s="2"/>
      <c r="F202" s="5"/>
      <c r="G202" s="2"/>
      <c r="H202" s="2"/>
      <c r="I202" s="2"/>
      <c r="J202" s="2"/>
      <c r="K202" s="5"/>
      <c r="L202" s="2"/>
    </row>
    <row r="203" spans="1:12" ht="30" customHeight="1">
      <c r="A203" s="2">
        <v>197</v>
      </c>
      <c r="B203" s="3"/>
      <c r="C203" s="3"/>
      <c r="D203" s="3"/>
      <c r="E203" s="2"/>
      <c r="F203" s="5"/>
      <c r="G203" s="2"/>
      <c r="H203" s="2"/>
      <c r="I203" s="2"/>
      <c r="J203" s="2"/>
      <c r="K203" s="5"/>
      <c r="L203" s="2"/>
    </row>
    <row r="204" spans="1:12" ht="30" customHeight="1">
      <c r="A204" s="2">
        <v>198</v>
      </c>
      <c r="B204" s="3"/>
      <c r="C204" s="3"/>
      <c r="D204" s="3"/>
      <c r="E204" s="2"/>
      <c r="F204" s="5"/>
      <c r="G204" s="2"/>
      <c r="H204" s="2"/>
      <c r="I204" s="2"/>
      <c r="J204" s="2"/>
      <c r="K204" s="5"/>
      <c r="L204" s="2"/>
    </row>
    <row r="205" spans="1:12" ht="30" customHeight="1">
      <c r="A205" s="2">
        <v>199</v>
      </c>
      <c r="B205" s="3"/>
      <c r="C205" s="3"/>
      <c r="D205" s="3"/>
      <c r="E205" s="2"/>
      <c r="F205" s="5"/>
      <c r="G205" s="2"/>
      <c r="H205" s="2"/>
      <c r="I205" s="2"/>
      <c r="J205" s="2"/>
      <c r="K205" s="5"/>
      <c r="L205" s="2"/>
    </row>
    <row r="206" spans="1:12" ht="30" customHeight="1">
      <c r="A206" s="48">
        <v>200</v>
      </c>
      <c r="B206" s="49"/>
      <c r="C206" s="49"/>
      <c r="D206" s="49"/>
      <c r="E206" s="48"/>
      <c r="F206" s="50"/>
      <c r="G206" s="48"/>
      <c r="H206" s="48"/>
      <c r="I206" s="48"/>
      <c r="J206" s="48"/>
      <c r="K206" s="50"/>
      <c r="L206" s="48"/>
    </row>
    <row r="207" spans="1:12" ht="30" customHeight="1">
      <c r="A207" s="29"/>
      <c r="B207" s="67" t="s">
        <v>275</v>
      </c>
      <c r="C207" s="68" t="s">
        <v>276</v>
      </c>
      <c r="D207" s="69" t="s">
        <v>277</v>
      </c>
      <c r="E207" s="29" t="s">
        <v>17</v>
      </c>
      <c r="F207" s="67" t="s">
        <v>278</v>
      </c>
      <c r="G207" s="51">
        <v>7</v>
      </c>
      <c r="H207" s="51" t="s">
        <v>279</v>
      </c>
      <c r="I207" s="51" t="s">
        <v>277</v>
      </c>
      <c r="J207" s="51" t="s">
        <v>17</v>
      </c>
      <c r="K207" s="52"/>
      <c r="L207" s="51">
        <v>4</v>
      </c>
    </row>
    <row r="208" spans="1:12" ht="30" customHeight="1">
      <c r="A208" s="29"/>
      <c r="B208" s="67" t="s">
        <v>275</v>
      </c>
      <c r="C208" s="68" t="s">
        <v>276</v>
      </c>
      <c r="D208" s="69" t="s">
        <v>277</v>
      </c>
      <c r="E208" s="29" t="s">
        <v>17</v>
      </c>
      <c r="F208" s="31" t="s">
        <v>280</v>
      </c>
      <c r="G208" s="51">
        <v>7</v>
      </c>
      <c r="H208" s="51" t="s">
        <v>281</v>
      </c>
      <c r="I208" s="51" t="s">
        <v>277</v>
      </c>
      <c r="J208" s="51" t="s">
        <v>17</v>
      </c>
      <c r="K208" s="52"/>
      <c r="L208" s="51">
        <v>4</v>
      </c>
    </row>
    <row r="209" spans="1:12" ht="30" customHeight="1">
      <c r="A209" s="29"/>
      <c r="B209" s="67" t="s">
        <v>275</v>
      </c>
      <c r="C209" s="68" t="s">
        <v>276</v>
      </c>
      <c r="D209" s="69" t="s">
        <v>277</v>
      </c>
      <c r="E209" s="29" t="s">
        <v>17</v>
      </c>
      <c r="F209" s="31" t="s">
        <v>282</v>
      </c>
      <c r="G209" s="51">
        <v>8</v>
      </c>
      <c r="H209" s="51" t="s">
        <v>279</v>
      </c>
      <c r="I209" s="51" t="s">
        <v>277</v>
      </c>
      <c r="J209" s="51" t="s">
        <v>17</v>
      </c>
      <c r="K209" s="52" t="s">
        <v>283</v>
      </c>
      <c r="L209" s="51">
        <v>10</v>
      </c>
    </row>
    <row r="210" spans="1:12" ht="30" customHeight="1">
      <c r="A210" s="29"/>
      <c r="B210" s="67" t="s">
        <v>275</v>
      </c>
      <c r="C210" s="68" t="s">
        <v>276</v>
      </c>
      <c r="D210" s="69" t="s">
        <v>277</v>
      </c>
      <c r="E210" s="29" t="s">
        <v>17</v>
      </c>
      <c r="F210" s="31" t="s">
        <v>284</v>
      </c>
      <c r="G210" s="51">
        <v>4</v>
      </c>
      <c r="H210" s="51" t="s">
        <v>285</v>
      </c>
      <c r="I210" s="51" t="s">
        <v>277</v>
      </c>
      <c r="J210" s="51" t="s">
        <v>17</v>
      </c>
      <c r="K210" s="52" t="s">
        <v>286</v>
      </c>
      <c r="L210" s="51">
        <v>25</v>
      </c>
    </row>
    <row r="211" spans="1:12" ht="30" customHeight="1">
      <c r="A211" s="29"/>
      <c r="B211" s="67" t="s">
        <v>275</v>
      </c>
      <c r="C211" s="68" t="s">
        <v>276</v>
      </c>
      <c r="D211" s="69" t="s">
        <v>277</v>
      </c>
      <c r="E211" s="29" t="s">
        <v>17</v>
      </c>
      <c r="F211" s="31" t="s">
        <v>287</v>
      </c>
      <c r="G211" s="51">
        <v>1</v>
      </c>
      <c r="H211" s="51" t="s">
        <v>288</v>
      </c>
      <c r="I211" s="51" t="s">
        <v>277</v>
      </c>
      <c r="J211" s="51" t="s">
        <v>17</v>
      </c>
      <c r="K211" s="52" t="s">
        <v>289</v>
      </c>
      <c r="L211" s="51">
        <v>4</v>
      </c>
    </row>
    <row r="212" spans="1:12" ht="30" customHeight="1">
      <c r="A212" s="29"/>
      <c r="B212" s="67" t="s">
        <v>275</v>
      </c>
      <c r="C212" s="68" t="s">
        <v>276</v>
      </c>
      <c r="D212" s="69" t="s">
        <v>277</v>
      </c>
      <c r="E212" s="29" t="s">
        <v>17</v>
      </c>
      <c r="F212" s="31" t="s">
        <v>290</v>
      </c>
      <c r="G212" s="51">
        <v>2</v>
      </c>
      <c r="H212" s="51" t="s">
        <v>288</v>
      </c>
      <c r="I212" s="51" t="s">
        <v>277</v>
      </c>
      <c r="J212" s="51" t="s">
        <v>17</v>
      </c>
      <c r="K212" s="52"/>
      <c r="L212" s="51">
        <v>15</v>
      </c>
    </row>
    <row r="213" spans="1:12" ht="30" customHeight="1">
      <c r="A213" s="29"/>
      <c r="B213" s="67" t="s">
        <v>275</v>
      </c>
      <c r="C213" s="68" t="s">
        <v>276</v>
      </c>
      <c r="D213" s="69" t="s">
        <v>277</v>
      </c>
      <c r="E213" s="29" t="s">
        <v>17</v>
      </c>
      <c r="F213" s="31" t="s">
        <v>291</v>
      </c>
      <c r="G213" s="51">
        <v>10</v>
      </c>
      <c r="H213" s="51" t="s">
        <v>292</v>
      </c>
      <c r="I213" s="51" t="s">
        <v>277</v>
      </c>
      <c r="J213" s="51" t="s">
        <v>17</v>
      </c>
      <c r="K213" s="52" t="s">
        <v>293</v>
      </c>
      <c r="L213" s="51">
        <v>8</v>
      </c>
    </row>
    <row r="214" spans="1:12" ht="30" customHeight="1">
      <c r="A214" s="29"/>
      <c r="B214" s="67" t="s">
        <v>275</v>
      </c>
      <c r="C214" s="68" t="s">
        <v>276</v>
      </c>
      <c r="D214" s="69" t="s">
        <v>277</v>
      </c>
      <c r="E214" s="29" t="s">
        <v>17</v>
      </c>
      <c r="F214" s="31" t="s">
        <v>294</v>
      </c>
      <c r="G214" s="51">
        <v>1</v>
      </c>
      <c r="H214" s="51" t="s">
        <v>295</v>
      </c>
      <c r="I214" s="51" t="s">
        <v>277</v>
      </c>
      <c r="J214" s="51" t="s">
        <v>17</v>
      </c>
      <c r="K214" s="52" t="s">
        <v>296</v>
      </c>
      <c r="L214" s="51">
        <v>6</v>
      </c>
    </row>
    <row r="215" spans="1:12" ht="30" customHeight="1">
      <c r="A215" s="29"/>
      <c r="B215" s="67" t="s">
        <v>275</v>
      </c>
      <c r="C215" s="68" t="s">
        <v>276</v>
      </c>
      <c r="D215" s="69" t="s">
        <v>277</v>
      </c>
      <c r="E215" s="29" t="s">
        <v>17</v>
      </c>
      <c r="F215" s="31" t="s">
        <v>297</v>
      </c>
      <c r="G215" s="51">
        <v>6</v>
      </c>
      <c r="H215" s="51" t="s">
        <v>277</v>
      </c>
      <c r="I215" s="51" t="s">
        <v>277</v>
      </c>
      <c r="J215" s="51" t="s">
        <v>17</v>
      </c>
      <c r="K215" s="52" t="s">
        <v>298</v>
      </c>
      <c r="L215" s="51">
        <v>8</v>
      </c>
    </row>
    <row r="216" spans="1:12" ht="30" customHeight="1">
      <c r="A216" s="29"/>
      <c r="B216" s="67" t="s">
        <v>275</v>
      </c>
      <c r="C216" s="68" t="s">
        <v>276</v>
      </c>
      <c r="D216" s="69" t="s">
        <v>277</v>
      </c>
      <c r="E216" s="29" t="s">
        <v>17</v>
      </c>
      <c r="F216" s="31" t="s">
        <v>299</v>
      </c>
      <c r="G216" s="51">
        <v>3</v>
      </c>
      <c r="H216" s="51" t="s">
        <v>288</v>
      </c>
      <c r="I216" s="51" t="s">
        <v>277</v>
      </c>
      <c r="J216" s="51" t="s">
        <v>17</v>
      </c>
      <c r="K216" s="52"/>
      <c r="L216" s="51">
        <v>5</v>
      </c>
    </row>
    <row r="217" spans="1:12" ht="30" customHeight="1">
      <c r="A217" s="29"/>
      <c r="B217" s="67"/>
      <c r="C217" s="68"/>
      <c r="D217" s="69"/>
      <c r="E217" s="29"/>
      <c r="F217" s="54" t="s">
        <v>300</v>
      </c>
      <c r="G217" s="51">
        <v>5</v>
      </c>
      <c r="H217" s="51" t="s">
        <v>301</v>
      </c>
      <c r="I217" s="51" t="s">
        <v>302</v>
      </c>
      <c r="J217" s="51" t="s">
        <v>17</v>
      </c>
      <c r="K217" s="52"/>
      <c r="L217" s="51">
        <v>6</v>
      </c>
    </row>
    <row r="218" spans="1:12" ht="30" customHeight="1">
      <c r="A218" s="29"/>
      <c r="B218" s="67"/>
      <c r="C218" s="68"/>
      <c r="D218" s="69"/>
      <c r="E218" s="29"/>
      <c r="F218" s="53" t="s">
        <v>303</v>
      </c>
      <c r="G218" s="51">
        <v>5</v>
      </c>
      <c r="H218" s="51" t="s">
        <v>301</v>
      </c>
      <c r="I218" s="51" t="s">
        <v>302</v>
      </c>
      <c r="J218" s="51" t="s">
        <v>17</v>
      </c>
      <c r="K218" s="52"/>
      <c r="L218" s="51">
        <v>8</v>
      </c>
    </row>
    <row r="219" spans="1:12" ht="30" customHeight="1">
      <c r="A219" s="29"/>
      <c r="B219" s="67"/>
      <c r="C219" s="68"/>
      <c r="D219" s="69"/>
      <c r="E219" s="29"/>
      <c r="F219" s="31" t="s">
        <v>304</v>
      </c>
      <c r="G219" s="51">
        <v>5</v>
      </c>
      <c r="H219" s="51" t="s">
        <v>301</v>
      </c>
      <c r="I219" s="51" t="s">
        <v>302</v>
      </c>
      <c r="J219" s="51" t="s">
        <v>17</v>
      </c>
      <c r="K219" s="52"/>
      <c r="L219" s="51">
        <v>7</v>
      </c>
    </row>
    <row r="220" spans="1:12" ht="30" customHeight="1">
      <c r="A220" s="29"/>
      <c r="B220" s="67"/>
      <c r="C220" s="68"/>
      <c r="D220" s="69"/>
      <c r="E220" s="29"/>
      <c r="F220" s="53" t="s">
        <v>305</v>
      </c>
      <c r="G220" s="51">
        <v>5</v>
      </c>
      <c r="H220" s="51" t="s">
        <v>301</v>
      </c>
      <c r="I220" s="51" t="s">
        <v>302</v>
      </c>
      <c r="J220" s="51" t="s">
        <v>17</v>
      </c>
      <c r="K220" s="52"/>
      <c r="L220" s="51">
        <v>7</v>
      </c>
    </row>
    <row r="221" spans="1:12" ht="30" customHeight="1">
      <c r="A221" s="29"/>
      <c r="B221" s="67"/>
      <c r="C221" s="68"/>
      <c r="D221" s="69"/>
      <c r="E221" s="29"/>
      <c r="F221" s="54" t="s">
        <v>306</v>
      </c>
      <c r="G221" s="51">
        <v>8</v>
      </c>
      <c r="H221" s="51" t="s">
        <v>301</v>
      </c>
      <c r="I221" s="51" t="s">
        <v>302</v>
      </c>
      <c r="J221" s="51" t="s">
        <v>17</v>
      </c>
      <c r="K221" s="52"/>
      <c r="L221" s="51">
        <v>16</v>
      </c>
    </row>
    <row r="222" spans="1:12" ht="30" customHeight="1">
      <c r="A222" s="29"/>
      <c r="B222" s="67"/>
      <c r="C222" s="68"/>
      <c r="D222" s="69"/>
      <c r="E222" s="29"/>
      <c r="F222" s="54" t="s">
        <v>307</v>
      </c>
      <c r="G222" s="51">
        <v>11</v>
      </c>
      <c r="H222" s="51" t="s">
        <v>308</v>
      </c>
      <c r="I222" s="51" t="s">
        <v>302</v>
      </c>
      <c r="J222" s="51" t="s">
        <v>17</v>
      </c>
      <c r="K222" s="52"/>
      <c r="L222" s="51">
        <v>5</v>
      </c>
    </row>
    <row r="223" spans="1:12" ht="30" customHeight="1">
      <c r="A223" s="29"/>
      <c r="B223" s="67"/>
      <c r="C223" s="68"/>
      <c r="D223" s="69"/>
      <c r="E223" s="29"/>
      <c r="F223" s="53" t="s">
        <v>309</v>
      </c>
      <c r="G223" s="51">
        <v>8</v>
      </c>
      <c r="H223" s="51" t="s">
        <v>310</v>
      </c>
      <c r="I223" s="51" t="s">
        <v>302</v>
      </c>
      <c r="J223" s="51" t="s">
        <v>17</v>
      </c>
      <c r="K223" s="52"/>
      <c r="L223" s="51">
        <v>10</v>
      </c>
    </row>
    <row r="224" spans="1:12" ht="30" customHeight="1">
      <c r="A224" s="29"/>
      <c r="B224" s="67"/>
      <c r="C224" s="68"/>
      <c r="D224" s="69"/>
      <c r="E224" s="29"/>
      <c r="F224" s="53" t="s">
        <v>311</v>
      </c>
      <c r="G224" s="51">
        <v>10</v>
      </c>
      <c r="H224" s="51" t="s">
        <v>302</v>
      </c>
      <c r="I224" s="51" t="s">
        <v>302</v>
      </c>
      <c r="J224" s="51" t="s">
        <v>17</v>
      </c>
      <c r="K224" s="52"/>
      <c r="L224" s="51">
        <v>4</v>
      </c>
    </row>
    <row r="225" spans="1:12" ht="30" customHeight="1">
      <c r="A225" s="29"/>
      <c r="B225" s="28"/>
      <c r="C225" s="28"/>
      <c r="D225" s="28"/>
      <c r="E225" s="29"/>
      <c r="F225" s="53" t="s">
        <v>312</v>
      </c>
      <c r="G225" s="51">
        <v>10</v>
      </c>
      <c r="H225" s="51" t="s">
        <v>302</v>
      </c>
      <c r="I225" s="51" t="s">
        <v>302</v>
      </c>
      <c r="J225" s="51" t="s">
        <v>17</v>
      </c>
      <c r="K225" s="52"/>
      <c r="L225" s="51">
        <v>5</v>
      </c>
    </row>
    <row r="226" spans="1:12" ht="30" customHeight="1">
      <c r="A226" s="29"/>
      <c r="B226" s="28"/>
      <c r="C226" s="28"/>
      <c r="D226" s="28"/>
      <c r="E226" s="29"/>
      <c r="F226" s="54" t="s">
        <v>313</v>
      </c>
      <c r="G226" s="51">
        <v>10</v>
      </c>
      <c r="H226" s="51" t="s">
        <v>302</v>
      </c>
      <c r="I226" s="51" t="s">
        <v>302</v>
      </c>
      <c r="J226" s="51" t="s">
        <v>17</v>
      </c>
      <c r="K226" s="52"/>
      <c r="L226" s="51">
        <v>20</v>
      </c>
    </row>
    <row r="227" spans="1:12" ht="30" customHeight="1">
      <c r="A227" s="55"/>
      <c r="B227" s="65"/>
      <c r="C227" s="65"/>
      <c r="D227" s="65"/>
      <c r="E227" s="55"/>
      <c r="F227" s="66"/>
      <c r="G227" s="55"/>
      <c r="H227" s="55"/>
      <c r="I227" s="55"/>
      <c r="J227" s="55"/>
      <c r="K227" s="66"/>
      <c r="L227" s="55"/>
    </row>
    <row r="228" spans="1:12" ht="30" customHeight="1">
      <c r="A228" s="48"/>
      <c r="B228" s="49"/>
      <c r="C228" s="49"/>
      <c r="D228" s="49"/>
      <c r="E228" s="48"/>
      <c r="F228" s="50"/>
      <c r="G228" s="48"/>
      <c r="H228" s="48"/>
      <c r="I228" s="48"/>
      <c r="J228" s="48"/>
      <c r="K228" s="50"/>
      <c r="L228" s="48"/>
    </row>
    <row r="229" spans="1:12" ht="30" customHeight="1">
      <c r="A229" s="48"/>
      <c r="B229" s="49"/>
      <c r="C229" s="49"/>
      <c r="D229" s="49"/>
      <c r="E229" s="48"/>
      <c r="F229" s="50"/>
      <c r="G229" s="48"/>
      <c r="H229" s="48"/>
      <c r="I229" s="48"/>
      <c r="J229" s="48"/>
      <c r="K229" s="50"/>
      <c r="L229" s="48"/>
    </row>
    <row r="230" spans="1:12" ht="30" customHeight="1">
      <c r="A230" s="43"/>
      <c r="B230" s="43"/>
      <c r="C230" s="43"/>
      <c r="D230" s="44"/>
      <c r="E230" s="43"/>
      <c r="F230" s="45"/>
      <c r="G230" s="43"/>
      <c r="H230" s="43"/>
      <c r="I230" s="43"/>
      <c r="J230" s="43"/>
      <c r="K230" s="43"/>
      <c r="L230" s="43"/>
    </row>
    <row r="231" spans="1:12" ht="30" customHeight="1">
      <c r="A231" s="247" t="s">
        <v>12</v>
      </c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</row>
    <row r="232" spans="1:12" ht="30" customHeight="1">
      <c r="B232" s="46"/>
    </row>
  </sheetData>
  <sheetProtection selectLockedCells="1" selectUnlockedCells="1"/>
  <autoFilter ref="A5:L226" xr:uid="{00000000-0009-0000-0000-000001000000}"/>
  <mergeCells count="13">
    <mergeCell ref="A231:L231"/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5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B749-3572-4FD5-879F-59AEFCF7D58B}">
  <sheetPr>
    <pageSetUpPr fitToPage="1"/>
  </sheetPr>
  <dimension ref="A1:L157"/>
  <sheetViews>
    <sheetView zoomScale="90" zoomScaleNormal="90" workbookViewId="0">
      <pane ySplit="5" topLeftCell="A129" activePane="bottomLeft" state="frozen"/>
      <selection pane="bottomLeft" activeCell="C148" sqref="C148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>
      <c r="A6" s="40">
        <v>1</v>
      </c>
      <c r="B6" s="105" t="s">
        <v>928</v>
      </c>
      <c r="C6" s="157" t="s">
        <v>1655</v>
      </c>
      <c r="D6" s="122" t="s">
        <v>929</v>
      </c>
      <c r="E6" s="123" t="s">
        <v>846</v>
      </c>
      <c r="F6" s="160" t="s">
        <v>1656</v>
      </c>
      <c r="G6" s="161">
        <v>12</v>
      </c>
      <c r="H6" s="162" t="s">
        <v>931</v>
      </c>
      <c r="I6" s="161" t="s">
        <v>929</v>
      </c>
      <c r="J6" s="162" t="s">
        <v>846</v>
      </c>
      <c r="K6" s="157" t="s">
        <v>930</v>
      </c>
      <c r="L6" s="163">
        <v>14</v>
      </c>
    </row>
    <row r="7" spans="1:12" ht="24">
      <c r="A7" s="40">
        <v>2</v>
      </c>
      <c r="B7" s="105" t="s">
        <v>928</v>
      </c>
      <c r="C7" s="157" t="s">
        <v>1655</v>
      </c>
      <c r="D7" s="122" t="s">
        <v>929</v>
      </c>
      <c r="E7" s="123" t="s">
        <v>846</v>
      </c>
      <c r="F7" s="164" t="s">
        <v>1657</v>
      </c>
      <c r="G7" s="161">
        <v>13</v>
      </c>
      <c r="H7" s="162" t="s">
        <v>931</v>
      </c>
      <c r="I7" s="161" t="s">
        <v>929</v>
      </c>
      <c r="J7" s="162" t="s">
        <v>846</v>
      </c>
      <c r="K7" s="157" t="s">
        <v>1666</v>
      </c>
      <c r="L7" s="165">
        <v>5</v>
      </c>
    </row>
    <row r="8" spans="1:12" ht="24">
      <c r="A8" s="2">
        <v>3</v>
      </c>
      <c r="B8" s="105" t="s">
        <v>928</v>
      </c>
      <c r="C8" s="157" t="s">
        <v>1655</v>
      </c>
      <c r="D8" s="122" t="s">
        <v>929</v>
      </c>
      <c r="E8" s="123" t="s">
        <v>846</v>
      </c>
      <c r="F8" s="164" t="s">
        <v>1658</v>
      </c>
      <c r="G8" s="161">
        <v>5</v>
      </c>
      <c r="H8" s="162" t="s">
        <v>931</v>
      </c>
      <c r="I8" s="161" t="s">
        <v>929</v>
      </c>
      <c r="J8" s="162" t="s">
        <v>846</v>
      </c>
      <c r="K8" s="157" t="s">
        <v>1667</v>
      </c>
      <c r="L8" s="165">
        <v>12</v>
      </c>
    </row>
    <row r="9" spans="1:12" ht="24">
      <c r="A9" s="40">
        <v>4</v>
      </c>
      <c r="B9" s="105" t="s">
        <v>928</v>
      </c>
      <c r="C9" s="157" t="s">
        <v>1655</v>
      </c>
      <c r="D9" s="122" t="s">
        <v>929</v>
      </c>
      <c r="E9" s="123" t="s">
        <v>846</v>
      </c>
      <c r="F9" s="164" t="s">
        <v>1659</v>
      </c>
      <c r="G9" s="161">
        <v>5</v>
      </c>
      <c r="H9" s="162" t="s">
        <v>931</v>
      </c>
      <c r="I9" s="161" t="s">
        <v>929</v>
      </c>
      <c r="J9" s="162" t="s">
        <v>846</v>
      </c>
      <c r="K9" s="157" t="s">
        <v>1668</v>
      </c>
      <c r="L9" s="165">
        <v>4</v>
      </c>
    </row>
    <row r="10" spans="1:12" ht="24">
      <c r="A10" s="40">
        <v>5</v>
      </c>
      <c r="B10" s="105" t="s">
        <v>928</v>
      </c>
      <c r="C10" s="157" t="s">
        <v>1655</v>
      </c>
      <c r="D10" s="122" t="s">
        <v>929</v>
      </c>
      <c r="E10" s="123" t="s">
        <v>846</v>
      </c>
      <c r="F10" s="164" t="s">
        <v>1660</v>
      </c>
      <c r="G10" s="161">
        <v>8</v>
      </c>
      <c r="H10" s="162" t="s">
        <v>929</v>
      </c>
      <c r="I10" s="161" t="s">
        <v>929</v>
      </c>
      <c r="J10" s="162" t="s">
        <v>846</v>
      </c>
      <c r="K10" s="157" t="s">
        <v>1669</v>
      </c>
      <c r="L10" s="165">
        <v>12</v>
      </c>
    </row>
    <row r="11" spans="1:12" ht="24">
      <c r="A11" s="2">
        <v>6</v>
      </c>
      <c r="B11" s="105" t="s">
        <v>928</v>
      </c>
      <c r="C11" s="157" t="s">
        <v>1655</v>
      </c>
      <c r="D11" s="122" t="s">
        <v>929</v>
      </c>
      <c r="E11" s="123" t="s">
        <v>846</v>
      </c>
      <c r="F11" s="164" t="s">
        <v>1661</v>
      </c>
      <c r="G11" s="161">
        <v>9</v>
      </c>
      <c r="H11" s="162" t="s">
        <v>310</v>
      </c>
      <c r="I11" s="161" t="s">
        <v>929</v>
      </c>
      <c r="J11" s="162" t="s">
        <v>846</v>
      </c>
      <c r="K11" s="157" t="s">
        <v>1670</v>
      </c>
      <c r="L11" s="165">
        <v>10</v>
      </c>
    </row>
    <row r="12" spans="1:12" ht="24">
      <c r="A12" s="40">
        <v>7</v>
      </c>
      <c r="B12" s="105" t="s">
        <v>928</v>
      </c>
      <c r="C12" s="157" t="s">
        <v>1655</v>
      </c>
      <c r="D12" s="122" t="s">
        <v>929</v>
      </c>
      <c r="E12" s="123" t="s">
        <v>846</v>
      </c>
      <c r="F12" s="164" t="s">
        <v>1662</v>
      </c>
      <c r="G12" s="161">
        <v>3</v>
      </c>
      <c r="H12" s="162" t="s">
        <v>1671</v>
      </c>
      <c r="I12" s="161" t="s">
        <v>1672</v>
      </c>
      <c r="J12" s="162" t="s">
        <v>846</v>
      </c>
      <c r="K12" s="157" t="s">
        <v>1673</v>
      </c>
      <c r="L12" s="165">
        <v>5</v>
      </c>
    </row>
    <row r="13" spans="1:12" ht="24">
      <c r="A13" s="40">
        <v>8</v>
      </c>
      <c r="B13" s="105" t="s">
        <v>928</v>
      </c>
      <c r="C13" s="157" t="s">
        <v>1655</v>
      </c>
      <c r="D13" s="122" t="s">
        <v>929</v>
      </c>
      <c r="E13" s="123" t="s">
        <v>846</v>
      </c>
      <c r="F13" s="164" t="s">
        <v>1663</v>
      </c>
      <c r="G13" s="161">
        <v>3</v>
      </c>
      <c r="H13" s="162" t="s">
        <v>1671</v>
      </c>
      <c r="I13" s="161" t="s">
        <v>1672</v>
      </c>
      <c r="J13" s="162" t="s">
        <v>846</v>
      </c>
      <c r="K13" s="157" t="s">
        <v>1674</v>
      </c>
      <c r="L13" s="165">
        <v>12</v>
      </c>
    </row>
    <row r="14" spans="1:12" ht="24">
      <c r="A14" s="2">
        <v>9</v>
      </c>
      <c r="B14" s="105" t="s">
        <v>928</v>
      </c>
      <c r="C14" s="157" t="s">
        <v>1655</v>
      </c>
      <c r="D14" s="122" t="s">
        <v>929</v>
      </c>
      <c r="E14" s="123" t="s">
        <v>846</v>
      </c>
      <c r="F14" s="164" t="s">
        <v>1664</v>
      </c>
      <c r="G14" s="161">
        <v>4</v>
      </c>
      <c r="H14" s="162" t="s">
        <v>1671</v>
      </c>
      <c r="I14" s="161" t="s">
        <v>1672</v>
      </c>
      <c r="J14" s="162" t="s">
        <v>846</v>
      </c>
      <c r="K14" s="157" t="s">
        <v>1675</v>
      </c>
      <c r="L14" s="165">
        <v>9</v>
      </c>
    </row>
    <row r="15" spans="1:12" ht="24">
      <c r="A15" s="40">
        <v>10</v>
      </c>
      <c r="B15" s="105" t="s">
        <v>928</v>
      </c>
      <c r="C15" s="157" t="s">
        <v>1655</v>
      </c>
      <c r="D15" s="122" t="s">
        <v>929</v>
      </c>
      <c r="E15" s="123" t="s">
        <v>846</v>
      </c>
      <c r="F15" s="164" t="s">
        <v>1665</v>
      </c>
      <c r="G15" s="161">
        <v>7</v>
      </c>
      <c r="H15" s="162" t="s">
        <v>1671</v>
      </c>
      <c r="I15" s="161" t="s">
        <v>1672</v>
      </c>
      <c r="J15" s="162" t="s">
        <v>846</v>
      </c>
      <c r="K15" s="157" t="s">
        <v>1676</v>
      </c>
      <c r="L15" s="165">
        <v>18</v>
      </c>
    </row>
    <row r="16" spans="1:12" ht="24">
      <c r="A16" s="40">
        <v>11</v>
      </c>
      <c r="B16" s="105" t="s">
        <v>1470</v>
      </c>
      <c r="C16" s="42" t="s">
        <v>1678</v>
      </c>
      <c r="D16" s="122" t="s">
        <v>1471</v>
      </c>
      <c r="E16" s="123" t="s">
        <v>846</v>
      </c>
      <c r="F16" s="101" t="s">
        <v>1679</v>
      </c>
      <c r="G16" s="102">
        <v>6</v>
      </c>
      <c r="H16" s="99" t="s">
        <v>1680</v>
      </c>
      <c r="I16" s="98" t="s">
        <v>1471</v>
      </c>
      <c r="J16" s="99" t="s">
        <v>846</v>
      </c>
      <c r="K16" s="42" t="s">
        <v>1683</v>
      </c>
      <c r="L16" s="103">
        <v>9</v>
      </c>
    </row>
    <row r="17" spans="1:12" ht="24">
      <c r="A17" s="2">
        <v>12</v>
      </c>
      <c r="B17" s="105" t="s">
        <v>1470</v>
      </c>
      <c r="C17" s="42" t="s">
        <v>1678</v>
      </c>
      <c r="D17" s="122" t="s">
        <v>1471</v>
      </c>
      <c r="E17" s="123" t="s">
        <v>846</v>
      </c>
      <c r="F17" s="97" t="s">
        <v>1681</v>
      </c>
      <c r="G17" s="98">
        <v>6</v>
      </c>
      <c r="H17" s="99" t="s">
        <v>1680</v>
      </c>
      <c r="I17" s="98" t="s">
        <v>1471</v>
      </c>
      <c r="J17" s="99" t="s">
        <v>846</v>
      </c>
      <c r="K17" s="42" t="s">
        <v>1682</v>
      </c>
      <c r="L17" s="100">
        <v>7</v>
      </c>
    </row>
    <row r="18" spans="1:12" ht="24">
      <c r="A18" s="40">
        <v>13</v>
      </c>
      <c r="B18" s="105" t="s">
        <v>1470</v>
      </c>
      <c r="C18" s="42" t="s">
        <v>1678</v>
      </c>
      <c r="D18" s="122" t="s">
        <v>1471</v>
      </c>
      <c r="E18" s="123" t="s">
        <v>846</v>
      </c>
      <c r="F18" s="101" t="s">
        <v>1684</v>
      </c>
      <c r="G18" s="102">
        <v>15</v>
      </c>
      <c r="H18" s="99" t="s">
        <v>1680</v>
      </c>
      <c r="I18" s="98" t="s">
        <v>1471</v>
      </c>
      <c r="J18" s="99" t="s">
        <v>846</v>
      </c>
      <c r="K18" s="42" t="s">
        <v>1685</v>
      </c>
      <c r="L18" s="103">
        <v>5</v>
      </c>
    </row>
    <row r="19" spans="1:12" ht="24">
      <c r="A19" s="40">
        <v>14</v>
      </c>
      <c r="B19" s="105" t="s">
        <v>1470</v>
      </c>
      <c r="C19" s="42" t="s">
        <v>1678</v>
      </c>
      <c r="D19" s="122" t="s">
        <v>1471</v>
      </c>
      <c r="E19" s="123" t="s">
        <v>846</v>
      </c>
      <c r="F19" s="97" t="s">
        <v>1686</v>
      </c>
      <c r="G19" s="98">
        <v>1</v>
      </c>
      <c r="H19" s="99" t="s">
        <v>1680</v>
      </c>
      <c r="I19" s="98" t="s">
        <v>1471</v>
      </c>
      <c r="J19" s="99" t="s">
        <v>846</v>
      </c>
      <c r="K19" s="42" t="s">
        <v>1687</v>
      </c>
      <c r="L19" s="100">
        <v>5</v>
      </c>
    </row>
    <row r="20" spans="1:12" ht="24">
      <c r="A20" s="2">
        <v>15</v>
      </c>
      <c r="B20" s="105" t="s">
        <v>1470</v>
      </c>
      <c r="C20" s="42" t="s">
        <v>1678</v>
      </c>
      <c r="D20" s="122" t="s">
        <v>1471</v>
      </c>
      <c r="E20" s="123" t="s">
        <v>846</v>
      </c>
      <c r="F20" s="101" t="s">
        <v>1688</v>
      </c>
      <c r="G20" s="102">
        <v>16</v>
      </c>
      <c r="H20" s="99" t="s">
        <v>1680</v>
      </c>
      <c r="I20" s="98" t="s">
        <v>1471</v>
      </c>
      <c r="J20" s="99" t="s">
        <v>846</v>
      </c>
      <c r="K20" s="42" t="s">
        <v>1689</v>
      </c>
      <c r="L20" s="103">
        <v>17</v>
      </c>
    </row>
    <row r="21" spans="1:12" ht="24">
      <c r="A21" s="40">
        <v>16</v>
      </c>
      <c r="B21" s="105" t="s">
        <v>1470</v>
      </c>
      <c r="C21" s="42" t="s">
        <v>1678</v>
      </c>
      <c r="D21" s="122" t="s">
        <v>1471</v>
      </c>
      <c r="E21" s="123" t="s">
        <v>846</v>
      </c>
      <c r="F21" s="97" t="s">
        <v>1690</v>
      </c>
      <c r="G21" s="98">
        <v>14</v>
      </c>
      <c r="H21" s="99" t="s">
        <v>1680</v>
      </c>
      <c r="I21" s="98" t="s">
        <v>1471</v>
      </c>
      <c r="J21" s="99" t="s">
        <v>846</v>
      </c>
      <c r="K21" s="42" t="s">
        <v>1691</v>
      </c>
      <c r="L21" s="100">
        <v>16</v>
      </c>
    </row>
    <row r="22" spans="1:12" ht="24">
      <c r="A22" s="40">
        <v>17</v>
      </c>
      <c r="B22" s="105" t="s">
        <v>1470</v>
      </c>
      <c r="C22" s="42" t="s">
        <v>1678</v>
      </c>
      <c r="D22" s="122" t="s">
        <v>1471</v>
      </c>
      <c r="E22" s="123" t="s">
        <v>846</v>
      </c>
      <c r="F22" s="101" t="s">
        <v>1692</v>
      </c>
      <c r="G22" s="102">
        <v>14</v>
      </c>
      <c r="H22" s="99" t="s">
        <v>1680</v>
      </c>
      <c r="I22" s="98" t="s">
        <v>1471</v>
      </c>
      <c r="J22" s="99" t="s">
        <v>846</v>
      </c>
      <c r="K22" s="42" t="s">
        <v>1693</v>
      </c>
      <c r="L22" s="103">
        <v>3</v>
      </c>
    </row>
    <row r="23" spans="1:12" ht="24">
      <c r="A23" s="2">
        <v>18</v>
      </c>
      <c r="B23" s="105" t="s">
        <v>1470</v>
      </c>
      <c r="C23" s="42" t="s">
        <v>1678</v>
      </c>
      <c r="D23" s="122" t="s">
        <v>1471</v>
      </c>
      <c r="E23" s="123" t="s">
        <v>846</v>
      </c>
      <c r="F23" s="97" t="s">
        <v>1694</v>
      </c>
      <c r="G23" s="98">
        <v>1</v>
      </c>
      <c r="H23" s="99" t="s">
        <v>1680</v>
      </c>
      <c r="I23" s="98" t="s">
        <v>1471</v>
      </c>
      <c r="J23" s="99" t="s">
        <v>846</v>
      </c>
      <c r="K23" s="42" t="s">
        <v>1695</v>
      </c>
      <c r="L23" s="100">
        <v>25</v>
      </c>
    </row>
    <row r="24" spans="1:12" ht="24">
      <c r="A24" s="40">
        <v>19</v>
      </c>
      <c r="B24" s="105" t="s">
        <v>1470</v>
      </c>
      <c r="C24" s="42" t="s">
        <v>1678</v>
      </c>
      <c r="D24" s="122" t="s">
        <v>1471</v>
      </c>
      <c r="E24" s="123" t="s">
        <v>846</v>
      </c>
      <c r="F24" s="101" t="s">
        <v>1696</v>
      </c>
      <c r="G24" s="102">
        <v>14</v>
      </c>
      <c r="H24" s="99" t="s">
        <v>1680</v>
      </c>
      <c r="I24" s="98" t="s">
        <v>1471</v>
      </c>
      <c r="J24" s="99" t="s">
        <v>846</v>
      </c>
      <c r="K24" s="42" t="s">
        <v>1697</v>
      </c>
      <c r="L24" s="103">
        <v>7</v>
      </c>
    </row>
    <row r="25" spans="1:12" ht="24">
      <c r="A25" s="40">
        <v>20</v>
      </c>
      <c r="B25" s="105" t="s">
        <v>1470</v>
      </c>
      <c r="C25" s="42" t="s">
        <v>1678</v>
      </c>
      <c r="D25" s="122" t="s">
        <v>1471</v>
      </c>
      <c r="E25" s="123" t="s">
        <v>846</v>
      </c>
      <c r="F25" s="97" t="s">
        <v>1698</v>
      </c>
      <c r="G25" s="98">
        <v>6</v>
      </c>
      <c r="H25" s="99" t="s">
        <v>1680</v>
      </c>
      <c r="I25" s="98" t="s">
        <v>1471</v>
      </c>
      <c r="J25" s="99" t="s">
        <v>846</v>
      </c>
      <c r="K25" s="42" t="s">
        <v>1699</v>
      </c>
      <c r="L25" s="100">
        <v>6</v>
      </c>
    </row>
    <row r="26" spans="1:12" ht="24">
      <c r="A26" s="2">
        <v>21</v>
      </c>
      <c r="B26" s="105" t="s">
        <v>932</v>
      </c>
      <c r="C26" s="42" t="s">
        <v>933</v>
      </c>
      <c r="D26" s="122" t="s">
        <v>934</v>
      </c>
      <c r="E26" s="123" t="s">
        <v>846</v>
      </c>
      <c r="F26" s="101" t="s">
        <v>1700</v>
      </c>
      <c r="G26" s="102">
        <v>7</v>
      </c>
      <c r="H26" s="99" t="s">
        <v>1701</v>
      </c>
      <c r="I26" s="98" t="s">
        <v>934</v>
      </c>
      <c r="J26" s="99" t="s">
        <v>846</v>
      </c>
      <c r="K26" s="42"/>
      <c r="L26" s="103">
        <v>3</v>
      </c>
    </row>
    <row r="27" spans="1:12" ht="24">
      <c r="A27" s="40">
        <v>22</v>
      </c>
      <c r="B27" s="105" t="s">
        <v>932</v>
      </c>
      <c r="C27" s="42" t="s">
        <v>933</v>
      </c>
      <c r="D27" s="122" t="s">
        <v>934</v>
      </c>
      <c r="E27" s="123" t="s">
        <v>846</v>
      </c>
      <c r="F27" s="97" t="s">
        <v>1057</v>
      </c>
      <c r="G27" s="98">
        <v>7</v>
      </c>
      <c r="H27" s="99" t="s">
        <v>1701</v>
      </c>
      <c r="I27" s="98" t="s">
        <v>934</v>
      </c>
      <c r="J27" s="99" t="s">
        <v>846</v>
      </c>
      <c r="K27" s="42"/>
      <c r="L27" s="100">
        <v>2</v>
      </c>
    </row>
    <row r="28" spans="1:12" ht="24">
      <c r="A28" s="40">
        <v>23</v>
      </c>
      <c r="B28" s="105" t="s">
        <v>932</v>
      </c>
      <c r="C28" s="42" t="s">
        <v>933</v>
      </c>
      <c r="D28" s="122" t="s">
        <v>934</v>
      </c>
      <c r="E28" s="123" t="s">
        <v>846</v>
      </c>
      <c r="F28" s="101" t="s">
        <v>1056</v>
      </c>
      <c r="G28" s="102">
        <v>9</v>
      </c>
      <c r="H28" s="99" t="s">
        <v>1701</v>
      </c>
      <c r="I28" s="98" t="s">
        <v>934</v>
      </c>
      <c r="J28" s="99" t="s">
        <v>846</v>
      </c>
      <c r="K28" s="42"/>
      <c r="L28" s="103">
        <v>3</v>
      </c>
    </row>
    <row r="29" spans="1:12" ht="24">
      <c r="A29" s="2">
        <v>24</v>
      </c>
      <c r="B29" s="105" t="s">
        <v>932</v>
      </c>
      <c r="C29" s="42" t="s">
        <v>933</v>
      </c>
      <c r="D29" s="122" t="s">
        <v>934</v>
      </c>
      <c r="E29" s="123" t="s">
        <v>846</v>
      </c>
      <c r="F29" s="101" t="s">
        <v>1055</v>
      </c>
      <c r="G29" s="102">
        <v>7</v>
      </c>
      <c r="H29" s="99" t="s">
        <v>1701</v>
      </c>
      <c r="I29" s="98" t="s">
        <v>934</v>
      </c>
      <c r="J29" s="99" t="s">
        <v>846</v>
      </c>
      <c r="K29" s="42"/>
      <c r="L29" s="103">
        <v>6</v>
      </c>
    </row>
    <row r="30" spans="1:12" ht="24">
      <c r="A30" s="40">
        <v>25</v>
      </c>
      <c r="B30" s="105" t="s">
        <v>932</v>
      </c>
      <c r="C30" s="42" t="s">
        <v>933</v>
      </c>
      <c r="D30" s="122" t="s">
        <v>934</v>
      </c>
      <c r="E30" s="123" t="s">
        <v>846</v>
      </c>
      <c r="F30" s="101" t="s">
        <v>1054</v>
      </c>
      <c r="G30" s="102">
        <v>11</v>
      </c>
      <c r="H30" s="99" t="s">
        <v>1701</v>
      </c>
      <c r="I30" s="98" t="s">
        <v>934</v>
      </c>
      <c r="J30" s="99" t="s">
        <v>846</v>
      </c>
      <c r="K30" s="42"/>
      <c r="L30" s="103">
        <v>1</v>
      </c>
    </row>
    <row r="31" spans="1:12" ht="24">
      <c r="A31" s="40">
        <v>26</v>
      </c>
      <c r="B31" s="105" t="s">
        <v>932</v>
      </c>
      <c r="C31" s="42" t="s">
        <v>933</v>
      </c>
      <c r="D31" s="122" t="s">
        <v>934</v>
      </c>
      <c r="E31" s="123" t="s">
        <v>846</v>
      </c>
      <c r="F31" s="101" t="s">
        <v>1052</v>
      </c>
      <c r="G31" s="102">
        <v>7</v>
      </c>
      <c r="H31" s="99" t="s">
        <v>936</v>
      </c>
      <c r="I31" s="98" t="s">
        <v>934</v>
      </c>
      <c r="J31" s="99" t="s">
        <v>846</v>
      </c>
      <c r="K31" s="42" t="s">
        <v>1053</v>
      </c>
      <c r="L31" s="103">
        <v>8</v>
      </c>
    </row>
    <row r="32" spans="1:12" ht="24">
      <c r="A32" s="2">
        <v>27</v>
      </c>
      <c r="B32" s="105" t="s">
        <v>932</v>
      </c>
      <c r="C32" s="42" t="s">
        <v>933</v>
      </c>
      <c r="D32" s="122" t="s">
        <v>934</v>
      </c>
      <c r="E32" s="123" t="s">
        <v>846</v>
      </c>
      <c r="F32" s="101" t="s">
        <v>1702</v>
      </c>
      <c r="G32" s="102"/>
      <c r="H32" s="99" t="s">
        <v>936</v>
      </c>
      <c r="I32" s="98" t="s">
        <v>934</v>
      </c>
      <c r="J32" s="99" t="s">
        <v>846</v>
      </c>
      <c r="K32" s="42" t="s">
        <v>1051</v>
      </c>
      <c r="L32" s="103">
        <v>8</v>
      </c>
    </row>
    <row r="33" spans="1:12" ht="24">
      <c r="A33" s="40">
        <v>28</v>
      </c>
      <c r="B33" s="105" t="s">
        <v>932</v>
      </c>
      <c r="C33" s="42" t="s">
        <v>933</v>
      </c>
      <c r="D33" s="122" t="s">
        <v>934</v>
      </c>
      <c r="E33" s="123" t="s">
        <v>846</v>
      </c>
      <c r="F33" s="101" t="s">
        <v>1703</v>
      </c>
      <c r="G33" s="102">
        <v>17</v>
      </c>
      <c r="H33" s="99" t="s">
        <v>936</v>
      </c>
      <c r="I33" s="98" t="s">
        <v>934</v>
      </c>
      <c r="J33" s="99" t="s">
        <v>846</v>
      </c>
      <c r="K33" s="42" t="s">
        <v>1704</v>
      </c>
      <c r="L33" s="103">
        <v>8</v>
      </c>
    </row>
    <row r="34" spans="1:12" ht="24">
      <c r="A34" s="40">
        <v>29</v>
      </c>
      <c r="B34" s="105" t="s">
        <v>932</v>
      </c>
      <c r="C34" s="42" t="s">
        <v>933</v>
      </c>
      <c r="D34" s="122" t="s">
        <v>934</v>
      </c>
      <c r="E34" s="123" t="s">
        <v>846</v>
      </c>
      <c r="F34" s="101" t="s">
        <v>938</v>
      </c>
      <c r="G34" s="102">
        <v>11</v>
      </c>
      <c r="H34" s="99" t="s">
        <v>936</v>
      </c>
      <c r="I34" s="98" t="s">
        <v>934</v>
      </c>
      <c r="J34" s="99" t="s">
        <v>846</v>
      </c>
      <c r="K34" s="42" t="s">
        <v>939</v>
      </c>
      <c r="L34" s="103">
        <v>20</v>
      </c>
    </row>
    <row r="35" spans="1:12" ht="24">
      <c r="A35" s="2">
        <v>30</v>
      </c>
      <c r="B35" s="105" t="s">
        <v>932</v>
      </c>
      <c r="C35" s="42" t="s">
        <v>933</v>
      </c>
      <c r="D35" s="122" t="s">
        <v>934</v>
      </c>
      <c r="E35" s="123" t="s">
        <v>846</v>
      </c>
      <c r="F35" s="101" t="s">
        <v>935</v>
      </c>
      <c r="G35" s="102">
        <v>11</v>
      </c>
      <c r="H35" s="99" t="s">
        <v>936</v>
      </c>
      <c r="I35" s="98" t="s">
        <v>934</v>
      </c>
      <c r="J35" s="99" t="s">
        <v>846</v>
      </c>
      <c r="K35" s="42" t="s">
        <v>937</v>
      </c>
      <c r="L35" s="103">
        <v>8</v>
      </c>
    </row>
    <row r="36" spans="1:12" ht="24">
      <c r="A36" s="40">
        <v>31</v>
      </c>
      <c r="B36" s="86" t="s">
        <v>1042</v>
      </c>
      <c r="C36" s="42" t="s">
        <v>1058</v>
      </c>
      <c r="D36" s="88" t="s">
        <v>956</v>
      </c>
      <c r="E36" s="123" t="s">
        <v>846</v>
      </c>
      <c r="F36" s="101" t="s">
        <v>1362</v>
      </c>
      <c r="G36" s="102">
        <v>2</v>
      </c>
      <c r="H36" s="99" t="s">
        <v>1061</v>
      </c>
      <c r="I36" s="98" t="s">
        <v>956</v>
      </c>
      <c r="J36" s="99" t="s">
        <v>846</v>
      </c>
      <c r="K36" s="42" t="s">
        <v>1363</v>
      </c>
      <c r="L36" s="103">
        <v>6</v>
      </c>
    </row>
    <row r="37" spans="1:12" ht="24">
      <c r="A37" s="40">
        <v>32</v>
      </c>
      <c r="B37" s="86" t="s">
        <v>1042</v>
      </c>
      <c r="C37" s="42" t="s">
        <v>1058</v>
      </c>
      <c r="D37" s="88" t="s">
        <v>956</v>
      </c>
      <c r="E37" s="123" t="s">
        <v>846</v>
      </c>
      <c r="F37" s="101" t="s">
        <v>1364</v>
      </c>
      <c r="G37" s="102">
        <v>15</v>
      </c>
      <c r="H37" s="99" t="s">
        <v>1061</v>
      </c>
      <c r="I37" s="98" t="s">
        <v>956</v>
      </c>
      <c r="J37" s="99" t="s">
        <v>846</v>
      </c>
      <c r="K37" s="42" t="s">
        <v>1365</v>
      </c>
      <c r="L37" s="103">
        <v>6</v>
      </c>
    </row>
    <row r="38" spans="1:12" ht="24">
      <c r="A38" s="2">
        <v>33</v>
      </c>
      <c r="B38" s="86" t="s">
        <v>1042</v>
      </c>
      <c r="C38" s="42" t="s">
        <v>1058</v>
      </c>
      <c r="D38" s="88" t="s">
        <v>956</v>
      </c>
      <c r="E38" s="123" t="s">
        <v>846</v>
      </c>
      <c r="F38" s="101" t="s">
        <v>1360</v>
      </c>
      <c r="G38" s="102">
        <v>3</v>
      </c>
      <c r="H38" s="99" t="s">
        <v>1060</v>
      </c>
      <c r="I38" s="98" t="s">
        <v>956</v>
      </c>
      <c r="J38" s="99" t="s">
        <v>846</v>
      </c>
      <c r="K38" s="42" t="s">
        <v>1361</v>
      </c>
      <c r="L38" s="103">
        <v>4</v>
      </c>
    </row>
    <row r="39" spans="1:12" ht="24">
      <c r="A39" s="40">
        <v>34</v>
      </c>
      <c r="B39" s="86" t="s">
        <v>1042</v>
      </c>
      <c r="C39" s="42" t="s">
        <v>1058</v>
      </c>
      <c r="D39" s="88" t="s">
        <v>956</v>
      </c>
      <c r="E39" s="123" t="s">
        <v>846</v>
      </c>
      <c r="F39" s="101" t="s">
        <v>1358</v>
      </c>
      <c r="G39" s="102">
        <v>1</v>
      </c>
      <c r="H39" s="99" t="s">
        <v>1060</v>
      </c>
      <c r="I39" s="98" t="s">
        <v>956</v>
      </c>
      <c r="J39" s="99" t="s">
        <v>846</v>
      </c>
      <c r="K39" s="42" t="s">
        <v>1359</v>
      </c>
      <c r="L39" s="103">
        <v>5</v>
      </c>
    </row>
    <row r="40" spans="1:12" ht="24">
      <c r="A40" s="40">
        <v>35</v>
      </c>
      <c r="B40" s="86" t="s">
        <v>1042</v>
      </c>
      <c r="C40" s="42" t="s">
        <v>1058</v>
      </c>
      <c r="D40" s="88" t="s">
        <v>956</v>
      </c>
      <c r="E40" s="123" t="s">
        <v>846</v>
      </c>
      <c r="F40" s="147" t="s">
        <v>1356</v>
      </c>
      <c r="G40" s="148">
        <v>8</v>
      </c>
      <c r="H40" s="149" t="s">
        <v>1060</v>
      </c>
      <c r="I40" s="150" t="s">
        <v>956</v>
      </c>
      <c r="J40" s="149" t="s">
        <v>846</v>
      </c>
      <c r="K40" s="151" t="s">
        <v>1357</v>
      </c>
      <c r="L40" s="152">
        <v>5</v>
      </c>
    </row>
    <row r="41" spans="1:12" ht="24">
      <c r="A41" s="2">
        <v>36</v>
      </c>
      <c r="B41" s="86" t="s">
        <v>1042</v>
      </c>
      <c r="C41" s="42" t="s">
        <v>1058</v>
      </c>
      <c r="D41" s="88" t="s">
        <v>956</v>
      </c>
      <c r="E41" s="123" t="s">
        <v>846</v>
      </c>
      <c r="F41" s="101" t="s">
        <v>1059</v>
      </c>
      <c r="G41" s="102">
        <v>3</v>
      </c>
      <c r="H41" s="99" t="s">
        <v>1353</v>
      </c>
      <c r="I41" s="98" t="s">
        <v>956</v>
      </c>
      <c r="J41" s="99" t="s">
        <v>846</v>
      </c>
      <c r="K41" s="42" t="s">
        <v>1355</v>
      </c>
      <c r="L41" s="103">
        <v>4</v>
      </c>
    </row>
    <row r="42" spans="1:12" ht="24">
      <c r="A42" s="40">
        <v>37</v>
      </c>
      <c r="B42" s="86" t="s">
        <v>1042</v>
      </c>
      <c r="C42" s="42" t="s">
        <v>1058</v>
      </c>
      <c r="D42" s="88" t="s">
        <v>956</v>
      </c>
      <c r="E42" s="123" t="s">
        <v>846</v>
      </c>
      <c r="F42" s="147" t="s">
        <v>1352</v>
      </c>
      <c r="G42" s="148">
        <v>3</v>
      </c>
      <c r="H42" s="149" t="s">
        <v>1353</v>
      </c>
      <c r="I42" s="150" t="s">
        <v>956</v>
      </c>
      <c r="J42" s="149" t="s">
        <v>846</v>
      </c>
      <c r="K42" s="151" t="s">
        <v>1354</v>
      </c>
      <c r="L42" s="152">
        <v>6</v>
      </c>
    </row>
    <row r="43" spans="1:12" ht="24">
      <c r="A43" s="40">
        <v>38</v>
      </c>
      <c r="B43" s="86" t="s">
        <v>1042</v>
      </c>
      <c r="C43" s="42" t="s">
        <v>1058</v>
      </c>
      <c r="D43" s="88" t="s">
        <v>956</v>
      </c>
      <c r="E43" s="123" t="s">
        <v>846</v>
      </c>
      <c r="F43" s="101" t="s">
        <v>1349</v>
      </c>
      <c r="G43" s="102">
        <v>10</v>
      </c>
      <c r="H43" s="99" t="s">
        <v>1350</v>
      </c>
      <c r="I43" s="98" t="s">
        <v>956</v>
      </c>
      <c r="J43" s="99" t="s">
        <v>846</v>
      </c>
      <c r="K43" s="42" t="s">
        <v>1351</v>
      </c>
      <c r="L43" s="103">
        <v>6</v>
      </c>
    </row>
    <row r="44" spans="1:12" ht="24">
      <c r="A44" s="2">
        <v>39</v>
      </c>
      <c r="B44" s="86" t="s">
        <v>1042</v>
      </c>
      <c r="C44" s="42" t="s">
        <v>1058</v>
      </c>
      <c r="D44" s="88" t="s">
        <v>956</v>
      </c>
      <c r="E44" s="123" t="s">
        <v>846</v>
      </c>
      <c r="F44" s="101" t="s">
        <v>1347</v>
      </c>
      <c r="G44" s="102">
        <v>1</v>
      </c>
      <c r="H44" s="99" t="s">
        <v>1060</v>
      </c>
      <c r="I44" s="98" t="s">
        <v>956</v>
      </c>
      <c r="J44" s="99" t="s">
        <v>846</v>
      </c>
      <c r="K44" s="42" t="s">
        <v>1348</v>
      </c>
      <c r="L44" s="103">
        <v>8</v>
      </c>
    </row>
    <row r="45" spans="1:12" ht="24">
      <c r="A45" s="40">
        <v>40</v>
      </c>
      <c r="B45" s="86" t="s">
        <v>1042</v>
      </c>
      <c r="C45" s="42" t="s">
        <v>1058</v>
      </c>
      <c r="D45" s="88" t="s">
        <v>956</v>
      </c>
      <c r="E45" s="123" t="s">
        <v>846</v>
      </c>
      <c r="F45" s="97" t="s">
        <v>1345</v>
      </c>
      <c r="G45" s="98">
        <v>2</v>
      </c>
      <c r="H45" s="146" t="s">
        <v>1060</v>
      </c>
      <c r="I45" s="51" t="s">
        <v>956</v>
      </c>
      <c r="J45" s="99" t="s">
        <v>846</v>
      </c>
      <c r="K45" s="42" t="s">
        <v>1346</v>
      </c>
      <c r="L45" s="100">
        <v>15</v>
      </c>
    </row>
    <row r="46" spans="1:12" ht="24">
      <c r="A46" s="40">
        <v>41</v>
      </c>
      <c r="B46" s="105" t="s">
        <v>1035</v>
      </c>
      <c r="C46" s="42" t="s">
        <v>1066</v>
      </c>
      <c r="D46" s="98" t="s">
        <v>1036</v>
      </c>
      <c r="E46" s="123" t="s">
        <v>846</v>
      </c>
      <c r="F46" s="97" t="s">
        <v>1067</v>
      </c>
      <c r="G46" s="98">
        <v>2</v>
      </c>
      <c r="H46" s="99" t="s">
        <v>1036</v>
      </c>
      <c r="I46" s="99" t="s">
        <v>1036</v>
      </c>
      <c r="J46" s="99" t="s">
        <v>846</v>
      </c>
      <c r="K46" s="42" t="s">
        <v>1077</v>
      </c>
      <c r="L46" s="100">
        <v>18</v>
      </c>
    </row>
    <row r="47" spans="1:12" ht="24">
      <c r="A47" s="2">
        <v>42</v>
      </c>
      <c r="B47" s="105" t="s">
        <v>1035</v>
      </c>
      <c r="C47" s="42" t="s">
        <v>1066</v>
      </c>
      <c r="D47" s="98" t="s">
        <v>1036</v>
      </c>
      <c r="E47" s="123" t="s">
        <v>846</v>
      </c>
      <c r="F47" s="101" t="s">
        <v>1068</v>
      </c>
      <c r="G47" s="102">
        <v>3</v>
      </c>
      <c r="H47" s="99" t="s">
        <v>1036</v>
      </c>
      <c r="I47" s="99" t="s">
        <v>1036</v>
      </c>
      <c r="J47" s="99" t="s">
        <v>846</v>
      </c>
      <c r="K47" s="42" t="s">
        <v>1078</v>
      </c>
      <c r="L47" s="103">
        <v>6</v>
      </c>
    </row>
    <row r="48" spans="1:12" ht="24">
      <c r="A48" s="40">
        <v>43</v>
      </c>
      <c r="B48" s="105" t="s">
        <v>1035</v>
      </c>
      <c r="C48" s="42" t="s">
        <v>1066</v>
      </c>
      <c r="D48" s="98" t="s">
        <v>1036</v>
      </c>
      <c r="E48" s="123" t="s">
        <v>846</v>
      </c>
      <c r="F48" s="97" t="s">
        <v>1069</v>
      </c>
      <c r="G48" s="98">
        <v>11</v>
      </c>
      <c r="H48" s="99" t="s">
        <v>1036</v>
      </c>
      <c r="I48" s="99" t="s">
        <v>1036</v>
      </c>
      <c r="J48" s="99" t="s">
        <v>846</v>
      </c>
      <c r="K48" s="42" t="s">
        <v>1079</v>
      </c>
      <c r="L48" s="100">
        <v>15</v>
      </c>
    </row>
    <row r="49" spans="1:12" ht="24">
      <c r="A49" s="40">
        <v>44</v>
      </c>
      <c r="B49" s="105" t="s">
        <v>1035</v>
      </c>
      <c r="C49" s="42" t="s">
        <v>1066</v>
      </c>
      <c r="D49" s="98" t="s">
        <v>1036</v>
      </c>
      <c r="E49" s="123" t="s">
        <v>846</v>
      </c>
      <c r="F49" s="101" t="s">
        <v>1070</v>
      </c>
      <c r="G49" s="102">
        <v>2</v>
      </c>
      <c r="H49" s="99" t="s">
        <v>1707</v>
      </c>
      <c r="I49" s="99" t="s">
        <v>1036</v>
      </c>
      <c r="J49" s="99" t="s">
        <v>846</v>
      </c>
      <c r="K49" s="42" t="s">
        <v>1080</v>
      </c>
      <c r="L49" s="103">
        <v>9</v>
      </c>
    </row>
    <row r="50" spans="1:12" ht="24">
      <c r="A50" s="2">
        <v>45</v>
      </c>
      <c r="B50" s="105" t="s">
        <v>1035</v>
      </c>
      <c r="C50" s="42" t="s">
        <v>1066</v>
      </c>
      <c r="D50" s="98" t="s">
        <v>1036</v>
      </c>
      <c r="E50" s="123" t="s">
        <v>846</v>
      </c>
      <c r="F50" s="97" t="s">
        <v>1071</v>
      </c>
      <c r="G50" s="98">
        <v>9</v>
      </c>
      <c r="H50" s="99" t="s">
        <v>1707</v>
      </c>
      <c r="I50" s="99" t="s">
        <v>1036</v>
      </c>
      <c r="J50" s="99" t="s">
        <v>846</v>
      </c>
      <c r="K50" s="42" t="s">
        <v>1081</v>
      </c>
      <c r="L50" s="100">
        <v>5</v>
      </c>
    </row>
    <row r="51" spans="1:12" ht="24">
      <c r="A51" s="40">
        <v>46</v>
      </c>
      <c r="B51" s="105" t="s">
        <v>1035</v>
      </c>
      <c r="C51" s="42" t="s">
        <v>1066</v>
      </c>
      <c r="D51" s="98" t="s">
        <v>1036</v>
      </c>
      <c r="E51" s="123" t="s">
        <v>846</v>
      </c>
      <c r="F51" s="101" t="s">
        <v>1072</v>
      </c>
      <c r="G51" s="102">
        <v>10</v>
      </c>
      <c r="H51" s="99" t="s">
        <v>1707</v>
      </c>
      <c r="I51" s="99" t="s">
        <v>1036</v>
      </c>
      <c r="J51" s="99" t="s">
        <v>846</v>
      </c>
      <c r="K51" s="42" t="s">
        <v>1082</v>
      </c>
      <c r="L51" s="103">
        <v>16</v>
      </c>
    </row>
    <row r="52" spans="1:12" ht="24">
      <c r="A52" s="40">
        <v>47</v>
      </c>
      <c r="B52" s="105" t="s">
        <v>1035</v>
      </c>
      <c r="C52" s="42" t="s">
        <v>1066</v>
      </c>
      <c r="D52" s="98" t="s">
        <v>1036</v>
      </c>
      <c r="E52" s="123" t="s">
        <v>846</v>
      </c>
      <c r="F52" s="97" t="s">
        <v>1073</v>
      </c>
      <c r="G52" s="98">
        <v>1</v>
      </c>
      <c r="H52" s="99" t="s">
        <v>1706</v>
      </c>
      <c r="I52" s="99" t="s">
        <v>1036</v>
      </c>
      <c r="J52" s="99" t="s">
        <v>846</v>
      </c>
      <c r="K52" s="42" t="s">
        <v>1083</v>
      </c>
      <c r="L52" s="100">
        <v>7</v>
      </c>
    </row>
    <row r="53" spans="1:12" ht="24">
      <c r="A53" s="2">
        <v>48</v>
      </c>
      <c r="B53" s="105" t="s">
        <v>1035</v>
      </c>
      <c r="C53" s="42" t="s">
        <v>1066</v>
      </c>
      <c r="D53" s="98" t="s">
        <v>1036</v>
      </c>
      <c r="E53" s="123" t="s">
        <v>846</v>
      </c>
      <c r="F53" s="101" t="s">
        <v>1705</v>
      </c>
      <c r="G53" s="102">
        <v>1</v>
      </c>
      <c r="H53" s="99" t="s">
        <v>1706</v>
      </c>
      <c r="I53" s="99" t="s">
        <v>1036</v>
      </c>
      <c r="J53" s="99" t="s">
        <v>846</v>
      </c>
      <c r="K53" s="42" t="s">
        <v>1084</v>
      </c>
      <c r="L53" s="103">
        <v>8</v>
      </c>
    </row>
    <row r="54" spans="1:12" ht="24">
      <c r="A54" s="40">
        <v>49</v>
      </c>
      <c r="B54" s="105" t="s">
        <v>1035</v>
      </c>
      <c r="C54" s="42" t="s">
        <v>1066</v>
      </c>
      <c r="D54" s="98" t="s">
        <v>1036</v>
      </c>
      <c r="E54" s="123" t="s">
        <v>846</v>
      </c>
      <c r="F54" s="97" t="s">
        <v>1074</v>
      </c>
      <c r="G54" s="98">
        <v>10</v>
      </c>
      <c r="H54" s="99" t="s">
        <v>1706</v>
      </c>
      <c r="I54" s="99" t="s">
        <v>1036</v>
      </c>
      <c r="J54" s="99" t="s">
        <v>846</v>
      </c>
      <c r="K54" s="42" t="s">
        <v>1085</v>
      </c>
      <c r="L54" s="100">
        <v>14</v>
      </c>
    </row>
    <row r="55" spans="1:12" ht="24">
      <c r="A55" s="40">
        <v>50</v>
      </c>
      <c r="B55" s="105" t="s">
        <v>1035</v>
      </c>
      <c r="C55" s="42" t="s">
        <v>1066</v>
      </c>
      <c r="D55" s="98" t="s">
        <v>1036</v>
      </c>
      <c r="E55" s="123" t="s">
        <v>846</v>
      </c>
      <c r="F55" s="101" t="s">
        <v>1075</v>
      </c>
      <c r="G55" s="102">
        <v>8</v>
      </c>
      <c r="H55" s="99" t="s">
        <v>1076</v>
      </c>
      <c r="I55" s="99" t="s">
        <v>1036</v>
      </c>
      <c r="J55" s="99" t="s">
        <v>846</v>
      </c>
      <c r="K55" s="42" t="s">
        <v>1086</v>
      </c>
      <c r="L55" s="103">
        <v>10</v>
      </c>
    </row>
    <row r="56" spans="1:12" ht="24">
      <c r="A56" s="2">
        <v>51</v>
      </c>
      <c r="B56" s="124" t="s">
        <v>1108</v>
      </c>
      <c r="C56" s="42" t="s">
        <v>1109</v>
      </c>
      <c r="D56" s="125" t="s">
        <v>1110</v>
      </c>
      <c r="E56" s="123" t="s">
        <v>846</v>
      </c>
      <c r="F56" s="101" t="s">
        <v>1708</v>
      </c>
      <c r="G56" s="102">
        <v>4</v>
      </c>
      <c r="H56" s="99" t="s">
        <v>1110</v>
      </c>
      <c r="I56" s="99" t="s">
        <v>1110</v>
      </c>
      <c r="J56" s="99" t="s">
        <v>846</v>
      </c>
      <c r="K56" s="42" t="s">
        <v>1120</v>
      </c>
      <c r="L56" s="103">
        <v>3</v>
      </c>
    </row>
    <row r="57" spans="1:12" ht="24">
      <c r="A57" s="40">
        <v>52</v>
      </c>
      <c r="B57" s="124" t="s">
        <v>1108</v>
      </c>
      <c r="C57" s="42" t="s">
        <v>1109</v>
      </c>
      <c r="D57" s="125" t="s">
        <v>1110</v>
      </c>
      <c r="E57" s="123" t="s">
        <v>846</v>
      </c>
      <c r="F57" s="97" t="s">
        <v>1111</v>
      </c>
      <c r="G57" s="98">
        <v>2</v>
      </c>
      <c r="H57" s="99" t="s">
        <v>1110</v>
      </c>
      <c r="I57" s="99" t="s">
        <v>1110</v>
      </c>
      <c r="J57" s="99" t="s">
        <v>846</v>
      </c>
      <c r="K57" s="42" t="s">
        <v>1121</v>
      </c>
      <c r="L57" s="100">
        <v>6</v>
      </c>
    </row>
    <row r="58" spans="1:12" ht="24">
      <c r="A58" s="40">
        <v>53</v>
      </c>
      <c r="B58" s="124" t="s">
        <v>1108</v>
      </c>
      <c r="C58" s="42" t="s">
        <v>1109</v>
      </c>
      <c r="D58" s="125" t="s">
        <v>1110</v>
      </c>
      <c r="E58" s="123" t="s">
        <v>846</v>
      </c>
      <c r="F58" s="101" t="s">
        <v>1112</v>
      </c>
      <c r="G58" s="102">
        <v>3</v>
      </c>
      <c r="H58" s="99" t="s">
        <v>1110</v>
      </c>
      <c r="I58" s="99" t="s">
        <v>1110</v>
      </c>
      <c r="J58" s="99" t="s">
        <v>846</v>
      </c>
      <c r="K58" s="42" t="s">
        <v>1122</v>
      </c>
      <c r="L58" s="103">
        <v>10</v>
      </c>
    </row>
    <row r="59" spans="1:12" ht="24">
      <c r="A59" s="2">
        <v>54</v>
      </c>
      <c r="B59" s="124" t="s">
        <v>1108</v>
      </c>
      <c r="C59" s="42" t="s">
        <v>1109</v>
      </c>
      <c r="D59" s="125" t="s">
        <v>1110</v>
      </c>
      <c r="E59" s="123" t="s">
        <v>846</v>
      </c>
      <c r="F59" s="101" t="s">
        <v>1118</v>
      </c>
      <c r="G59" s="102">
        <v>10</v>
      </c>
      <c r="H59" s="99" t="s">
        <v>1110</v>
      </c>
      <c r="I59" s="99" t="s">
        <v>1110</v>
      </c>
      <c r="J59" s="99" t="s">
        <v>846</v>
      </c>
      <c r="K59" s="42" t="s">
        <v>1126</v>
      </c>
      <c r="L59" s="103">
        <v>8</v>
      </c>
    </row>
    <row r="60" spans="1:12" ht="24">
      <c r="A60" s="40">
        <v>55</v>
      </c>
      <c r="B60" s="124" t="s">
        <v>1108</v>
      </c>
      <c r="C60" s="42" t="s">
        <v>1109</v>
      </c>
      <c r="D60" s="125" t="s">
        <v>1110</v>
      </c>
      <c r="E60" s="123" t="s">
        <v>846</v>
      </c>
      <c r="F60" s="97" t="s">
        <v>1113</v>
      </c>
      <c r="G60" s="98">
        <v>5</v>
      </c>
      <c r="H60" s="99" t="s">
        <v>1110</v>
      </c>
      <c r="I60" s="99" t="s">
        <v>1110</v>
      </c>
      <c r="J60" s="99" t="s">
        <v>846</v>
      </c>
      <c r="K60" s="42" t="s">
        <v>1123</v>
      </c>
      <c r="L60" s="100">
        <v>11</v>
      </c>
    </row>
    <row r="61" spans="1:12" ht="24">
      <c r="A61" s="40">
        <v>56</v>
      </c>
      <c r="B61" s="124" t="s">
        <v>1108</v>
      </c>
      <c r="C61" s="42" t="s">
        <v>1109</v>
      </c>
      <c r="D61" s="125" t="s">
        <v>1110</v>
      </c>
      <c r="E61" s="123" t="s">
        <v>846</v>
      </c>
      <c r="F61" s="101" t="s">
        <v>1116</v>
      </c>
      <c r="G61" s="102">
        <v>5</v>
      </c>
      <c r="H61" s="99" t="s">
        <v>1110</v>
      </c>
      <c r="I61" s="99" t="s">
        <v>1110</v>
      </c>
      <c r="J61" s="99" t="s">
        <v>846</v>
      </c>
      <c r="K61" s="42" t="s">
        <v>1128</v>
      </c>
      <c r="L61" s="103">
        <v>8</v>
      </c>
    </row>
    <row r="62" spans="1:12" ht="24">
      <c r="A62" s="2">
        <v>57</v>
      </c>
      <c r="B62" s="124" t="s">
        <v>1108</v>
      </c>
      <c r="C62" s="42" t="s">
        <v>1109</v>
      </c>
      <c r="D62" s="125" t="s">
        <v>1110</v>
      </c>
      <c r="E62" s="123" t="s">
        <v>846</v>
      </c>
      <c r="F62" s="97" t="s">
        <v>1117</v>
      </c>
      <c r="G62" s="98">
        <v>10</v>
      </c>
      <c r="H62" s="99" t="s">
        <v>1110</v>
      </c>
      <c r="I62" s="99" t="s">
        <v>1110</v>
      </c>
      <c r="J62" s="99" t="s">
        <v>846</v>
      </c>
      <c r="K62" s="42" t="s">
        <v>1127</v>
      </c>
      <c r="L62" s="100">
        <v>12</v>
      </c>
    </row>
    <row r="63" spans="1:12" ht="24">
      <c r="A63" s="40">
        <v>58</v>
      </c>
      <c r="B63" s="124" t="s">
        <v>1108</v>
      </c>
      <c r="C63" s="42" t="s">
        <v>1109</v>
      </c>
      <c r="D63" s="125" t="s">
        <v>1110</v>
      </c>
      <c r="E63" s="123" t="s">
        <v>846</v>
      </c>
      <c r="F63" s="97" t="s">
        <v>1115</v>
      </c>
      <c r="G63" s="98">
        <v>5</v>
      </c>
      <c r="H63" s="99" t="s">
        <v>1110</v>
      </c>
      <c r="I63" s="99" t="s">
        <v>1110</v>
      </c>
      <c r="J63" s="99" t="s">
        <v>846</v>
      </c>
      <c r="K63" s="42" t="s">
        <v>1129</v>
      </c>
      <c r="L63" s="100">
        <v>8</v>
      </c>
    </row>
    <row r="64" spans="1:12" ht="24">
      <c r="A64" s="40">
        <v>59</v>
      </c>
      <c r="B64" s="124" t="s">
        <v>1108</v>
      </c>
      <c r="C64" s="42" t="s">
        <v>1109</v>
      </c>
      <c r="D64" s="125" t="s">
        <v>1110</v>
      </c>
      <c r="E64" s="123" t="s">
        <v>846</v>
      </c>
      <c r="F64" s="101" t="s">
        <v>1114</v>
      </c>
      <c r="G64" s="102">
        <v>5</v>
      </c>
      <c r="H64" s="99" t="s">
        <v>1110</v>
      </c>
      <c r="I64" s="99" t="s">
        <v>1110</v>
      </c>
      <c r="J64" s="99" t="s">
        <v>846</v>
      </c>
      <c r="K64" s="42" t="s">
        <v>1124</v>
      </c>
      <c r="L64" s="103">
        <v>6</v>
      </c>
    </row>
    <row r="65" spans="1:12" ht="24">
      <c r="A65" s="2">
        <v>60</v>
      </c>
      <c r="B65" s="124" t="s">
        <v>1108</v>
      </c>
      <c r="C65" s="42" t="s">
        <v>1109</v>
      </c>
      <c r="D65" s="125" t="s">
        <v>1110</v>
      </c>
      <c r="E65" s="123" t="s">
        <v>846</v>
      </c>
      <c r="F65" s="97" t="s">
        <v>1119</v>
      </c>
      <c r="G65" s="98">
        <v>17</v>
      </c>
      <c r="H65" s="99" t="s">
        <v>1110</v>
      </c>
      <c r="I65" s="99" t="s">
        <v>1110</v>
      </c>
      <c r="J65" s="99" t="s">
        <v>846</v>
      </c>
      <c r="K65" s="42" t="s">
        <v>1125</v>
      </c>
      <c r="L65" s="100">
        <v>9</v>
      </c>
    </row>
    <row r="66" spans="1:12" ht="24">
      <c r="A66" s="40">
        <v>61</v>
      </c>
      <c r="B66" s="70" t="s">
        <v>1037</v>
      </c>
      <c r="C66" s="42" t="s">
        <v>1087</v>
      </c>
      <c r="D66" s="74" t="s">
        <v>1038</v>
      </c>
      <c r="E66" s="123" t="s">
        <v>846</v>
      </c>
      <c r="F66" s="173" t="s">
        <v>1088</v>
      </c>
      <c r="G66" s="98">
        <v>12</v>
      </c>
      <c r="H66" s="99" t="s">
        <v>1089</v>
      </c>
      <c r="I66" s="98" t="s">
        <v>1090</v>
      </c>
      <c r="J66" s="99" t="s">
        <v>846</v>
      </c>
      <c r="K66" s="42" t="s">
        <v>1092</v>
      </c>
      <c r="L66" s="100">
        <v>22</v>
      </c>
    </row>
    <row r="67" spans="1:12" ht="24">
      <c r="A67" s="40">
        <v>62</v>
      </c>
      <c r="B67" s="70" t="s">
        <v>1037</v>
      </c>
      <c r="C67" s="42" t="s">
        <v>1087</v>
      </c>
      <c r="D67" s="74" t="s">
        <v>1038</v>
      </c>
      <c r="E67" s="123" t="s">
        <v>846</v>
      </c>
      <c r="F67" s="143" t="s">
        <v>1709</v>
      </c>
      <c r="G67" s="144">
        <v>12</v>
      </c>
      <c r="H67" s="99" t="s">
        <v>1089</v>
      </c>
      <c r="I67" s="98" t="s">
        <v>1090</v>
      </c>
      <c r="J67" s="99" t="s">
        <v>846</v>
      </c>
      <c r="K67" s="42" t="s">
        <v>1099</v>
      </c>
      <c r="L67" s="145">
        <v>14</v>
      </c>
    </row>
    <row r="68" spans="1:12" ht="24">
      <c r="A68" s="2">
        <v>63</v>
      </c>
      <c r="B68" s="70" t="s">
        <v>1037</v>
      </c>
      <c r="C68" s="42" t="s">
        <v>1087</v>
      </c>
      <c r="D68" s="74" t="s">
        <v>1038</v>
      </c>
      <c r="E68" s="123" t="s">
        <v>846</v>
      </c>
      <c r="F68" s="173" t="s">
        <v>1106</v>
      </c>
      <c r="G68" s="98">
        <v>1</v>
      </c>
      <c r="H68" s="99" t="s">
        <v>1089</v>
      </c>
      <c r="I68" s="98" t="s">
        <v>1090</v>
      </c>
      <c r="J68" s="99" t="s">
        <v>846</v>
      </c>
      <c r="K68" s="42" t="s">
        <v>1097</v>
      </c>
      <c r="L68" s="100">
        <v>10</v>
      </c>
    </row>
    <row r="69" spans="1:12" ht="24">
      <c r="A69" s="40">
        <v>64</v>
      </c>
      <c r="B69" s="70" t="s">
        <v>1037</v>
      </c>
      <c r="C69" s="42" t="s">
        <v>1087</v>
      </c>
      <c r="D69" s="74" t="s">
        <v>1038</v>
      </c>
      <c r="E69" s="123" t="s">
        <v>846</v>
      </c>
      <c r="F69" s="173" t="s">
        <v>1104</v>
      </c>
      <c r="G69" s="98">
        <v>4</v>
      </c>
      <c r="H69" s="99" t="s">
        <v>1710</v>
      </c>
      <c r="I69" s="98" t="s">
        <v>1090</v>
      </c>
      <c r="J69" s="99" t="s">
        <v>846</v>
      </c>
      <c r="K69" s="42" t="s">
        <v>1096</v>
      </c>
      <c r="L69" s="100">
        <v>12</v>
      </c>
    </row>
    <row r="70" spans="1:12" ht="24">
      <c r="A70" s="40">
        <v>65</v>
      </c>
      <c r="B70" s="70" t="s">
        <v>1037</v>
      </c>
      <c r="C70" s="42" t="s">
        <v>1087</v>
      </c>
      <c r="D70" s="74" t="s">
        <v>1038</v>
      </c>
      <c r="E70" s="123" t="s">
        <v>846</v>
      </c>
      <c r="F70" s="173" t="s">
        <v>1100</v>
      </c>
      <c r="G70" s="98">
        <v>10</v>
      </c>
      <c r="H70" s="99" t="s">
        <v>1101</v>
      </c>
      <c r="I70" s="98" t="s">
        <v>1090</v>
      </c>
      <c r="J70" s="99" t="s">
        <v>846</v>
      </c>
      <c r="K70" s="42" t="s">
        <v>1094</v>
      </c>
      <c r="L70" s="100">
        <v>8</v>
      </c>
    </row>
    <row r="71" spans="1:12" ht="24">
      <c r="A71" s="2">
        <v>66</v>
      </c>
      <c r="B71" s="70" t="s">
        <v>1037</v>
      </c>
      <c r="C71" s="42" t="s">
        <v>1087</v>
      </c>
      <c r="D71" s="74" t="s">
        <v>1038</v>
      </c>
      <c r="E71" s="123" t="s">
        <v>846</v>
      </c>
      <c r="F71" s="147" t="s">
        <v>1105</v>
      </c>
      <c r="G71" s="102">
        <v>1</v>
      </c>
      <c r="H71" s="99" t="s">
        <v>1711</v>
      </c>
      <c r="I71" s="98" t="s">
        <v>1090</v>
      </c>
      <c r="J71" s="99" t="s">
        <v>846</v>
      </c>
      <c r="K71" s="42" t="s">
        <v>1712</v>
      </c>
      <c r="L71" s="103">
        <v>8</v>
      </c>
    </row>
    <row r="72" spans="1:12" ht="24">
      <c r="A72" s="40">
        <v>67</v>
      </c>
      <c r="B72" s="70" t="s">
        <v>1037</v>
      </c>
      <c r="C72" s="42" t="s">
        <v>1087</v>
      </c>
      <c r="D72" s="74" t="s">
        <v>1038</v>
      </c>
      <c r="E72" s="123" t="s">
        <v>846</v>
      </c>
      <c r="F72" s="147" t="s">
        <v>1713</v>
      </c>
      <c r="G72" s="102">
        <v>12</v>
      </c>
      <c r="H72" s="99" t="s">
        <v>1102</v>
      </c>
      <c r="I72" s="98" t="s">
        <v>1090</v>
      </c>
      <c r="J72" s="99" t="s">
        <v>846</v>
      </c>
      <c r="K72" s="42" t="s">
        <v>1098</v>
      </c>
      <c r="L72" s="103">
        <v>10</v>
      </c>
    </row>
    <row r="73" spans="1:12" ht="24">
      <c r="A73" s="40">
        <v>68</v>
      </c>
      <c r="B73" s="70" t="s">
        <v>1037</v>
      </c>
      <c r="C73" s="42" t="s">
        <v>1087</v>
      </c>
      <c r="D73" s="74" t="s">
        <v>1038</v>
      </c>
      <c r="E73" s="123" t="s">
        <v>846</v>
      </c>
      <c r="F73" s="147" t="s">
        <v>1103</v>
      </c>
      <c r="G73" s="102">
        <v>3</v>
      </c>
      <c r="H73" s="99" t="s">
        <v>1714</v>
      </c>
      <c r="I73" s="98" t="s">
        <v>1090</v>
      </c>
      <c r="J73" s="99" t="s">
        <v>846</v>
      </c>
      <c r="K73" s="42" t="s">
        <v>1095</v>
      </c>
      <c r="L73" s="103">
        <v>22</v>
      </c>
    </row>
    <row r="74" spans="1:12" ht="24">
      <c r="A74" s="2">
        <v>69</v>
      </c>
      <c r="B74" s="70" t="s">
        <v>1037</v>
      </c>
      <c r="C74" s="42" t="s">
        <v>1087</v>
      </c>
      <c r="D74" s="74" t="s">
        <v>1038</v>
      </c>
      <c r="E74" s="123" t="s">
        <v>846</v>
      </c>
      <c r="F74" s="147" t="s">
        <v>1715</v>
      </c>
      <c r="G74" s="102">
        <v>1</v>
      </c>
      <c r="H74" s="99" t="s">
        <v>1091</v>
      </c>
      <c r="I74" s="98" t="s">
        <v>1090</v>
      </c>
      <c r="J74" s="99" t="s">
        <v>846</v>
      </c>
      <c r="K74" s="42" t="s">
        <v>1093</v>
      </c>
      <c r="L74" s="103">
        <v>15</v>
      </c>
    </row>
    <row r="75" spans="1:12" ht="24">
      <c r="A75" s="40">
        <v>70</v>
      </c>
      <c r="B75" s="70" t="s">
        <v>1037</v>
      </c>
      <c r="C75" s="42" t="s">
        <v>1087</v>
      </c>
      <c r="D75" s="74" t="s">
        <v>1038</v>
      </c>
      <c r="E75" s="123" t="s">
        <v>846</v>
      </c>
      <c r="F75" s="97" t="s">
        <v>1549</v>
      </c>
      <c r="G75" s="98">
        <v>1</v>
      </c>
      <c r="H75" s="99" t="s">
        <v>1091</v>
      </c>
      <c r="I75" s="98" t="s">
        <v>1090</v>
      </c>
      <c r="J75" s="99" t="s">
        <v>846</v>
      </c>
      <c r="K75" s="42" t="s">
        <v>1093</v>
      </c>
      <c r="L75" s="100">
        <v>10</v>
      </c>
    </row>
    <row r="76" spans="1:12" ht="24">
      <c r="A76" s="40">
        <v>71</v>
      </c>
      <c r="B76" s="156" t="s">
        <v>1483</v>
      </c>
      <c r="C76" s="157" t="s">
        <v>1484</v>
      </c>
      <c r="D76" s="158" t="s">
        <v>1475</v>
      </c>
      <c r="E76" s="159" t="s">
        <v>846</v>
      </c>
      <c r="F76" s="160" t="s">
        <v>1485</v>
      </c>
      <c r="G76" s="161">
        <v>6</v>
      </c>
      <c r="H76" s="162" t="s">
        <v>1486</v>
      </c>
      <c r="I76" s="158" t="s">
        <v>1475</v>
      </c>
      <c r="J76" s="162" t="s">
        <v>846</v>
      </c>
      <c r="K76" s="157" t="s">
        <v>1487</v>
      </c>
      <c r="L76" s="163">
        <v>9</v>
      </c>
    </row>
    <row r="77" spans="1:12" ht="24">
      <c r="A77" s="2">
        <v>72</v>
      </c>
      <c r="B77" s="156" t="s">
        <v>1483</v>
      </c>
      <c r="C77" s="157" t="s">
        <v>1484</v>
      </c>
      <c r="D77" s="158" t="s">
        <v>1475</v>
      </c>
      <c r="E77" s="159" t="s">
        <v>846</v>
      </c>
      <c r="F77" s="164" t="s">
        <v>1488</v>
      </c>
      <c r="G77" s="161">
        <v>6</v>
      </c>
      <c r="H77" s="162" t="s">
        <v>1486</v>
      </c>
      <c r="I77" s="158" t="s">
        <v>1475</v>
      </c>
      <c r="J77" s="162" t="s">
        <v>846</v>
      </c>
      <c r="K77" s="157" t="s">
        <v>1489</v>
      </c>
      <c r="L77" s="165">
        <v>5</v>
      </c>
    </row>
    <row r="78" spans="1:12" ht="24">
      <c r="A78" s="40">
        <v>73</v>
      </c>
      <c r="B78" s="156" t="s">
        <v>1483</v>
      </c>
      <c r="C78" s="157" t="s">
        <v>1484</v>
      </c>
      <c r="D78" s="158" t="s">
        <v>1475</v>
      </c>
      <c r="E78" s="159" t="s">
        <v>846</v>
      </c>
      <c r="F78" s="164" t="s">
        <v>1716</v>
      </c>
      <c r="G78" s="161">
        <v>8</v>
      </c>
      <c r="H78" s="162" t="s">
        <v>1486</v>
      </c>
      <c r="I78" s="158" t="s">
        <v>1475</v>
      </c>
      <c r="J78" s="162" t="s">
        <v>846</v>
      </c>
      <c r="K78" s="157" t="s">
        <v>1490</v>
      </c>
      <c r="L78" s="165">
        <v>17</v>
      </c>
    </row>
    <row r="79" spans="1:12" ht="24">
      <c r="A79" s="40">
        <v>74</v>
      </c>
      <c r="B79" s="156" t="s">
        <v>1483</v>
      </c>
      <c r="C79" s="157" t="s">
        <v>1484</v>
      </c>
      <c r="D79" s="158" t="s">
        <v>1475</v>
      </c>
      <c r="E79" s="159" t="s">
        <v>846</v>
      </c>
      <c r="F79" s="164" t="s">
        <v>1491</v>
      </c>
      <c r="G79" s="161">
        <v>6</v>
      </c>
      <c r="H79" s="162" t="s">
        <v>1486</v>
      </c>
      <c r="I79" s="158" t="s">
        <v>1475</v>
      </c>
      <c r="J79" s="162" t="s">
        <v>846</v>
      </c>
      <c r="K79" s="157" t="s">
        <v>1492</v>
      </c>
      <c r="L79" s="165">
        <v>11</v>
      </c>
    </row>
    <row r="80" spans="1:12" ht="24">
      <c r="A80" s="2">
        <v>75</v>
      </c>
      <c r="B80" s="156" t="s">
        <v>1483</v>
      </c>
      <c r="C80" s="157" t="s">
        <v>1484</v>
      </c>
      <c r="D80" s="158" t="s">
        <v>1475</v>
      </c>
      <c r="E80" s="159" t="s">
        <v>846</v>
      </c>
      <c r="F80" s="164" t="s">
        <v>1493</v>
      </c>
      <c r="G80" s="161">
        <v>8</v>
      </c>
      <c r="H80" s="162" t="s">
        <v>1486</v>
      </c>
      <c r="I80" s="158" t="s">
        <v>1475</v>
      </c>
      <c r="J80" s="162" t="s">
        <v>846</v>
      </c>
      <c r="K80" s="157" t="s">
        <v>1494</v>
      </c>
      <c r="L80" s="165">
        <v>8</v>
      </c>
    </row>
    <row r="81" spans="1:12" ht="24">
      <c r="A81" s="40">
        <v>76</v>
      </c>
      <c r="B81" s="156" t="s">
        <v>1483</v>
      </c>
      <c r="C81" s="157" t="s">
        <v>1484</v>
      </c>
      <c r="D81" s="158" t="s">
        <v>1475</v>
      </c>
      <c r="E81" s="159" t="s">
        <v>846</v>
      </c>
      <c r="F81" s="164" t="s">
        <v>1495</v>
      </c>
      <c r="G81" s="161">
        <v>6</v>
      </c>
      <c r="H81" s="162" t="s">
        <v>1486</v>
      </c>
      <c r="I81" s="158" t="s">
        <v>1475</v>
      </c>
      <c r="J81" s="162" t="s">
        <v>846</v>
      </c>
      <c r="K81" s="157" t="s">
        <v>1496</v>
      </c>
      <c r="L81" s="165">
        <v>4</v>
      </c>
    </row>
    <row r="82" spans="1:12" ht="24">
      <c r="A82" s="40">
        <v>77</v>
      </c>
      <c r="B82" s="156" t="s">
        <v>1483</v>
      </c>
      <c r="C82" s="157" t="s">
        <v>1484</v>
      </c>
      <c r="D82" s="158" t="s">
        <v>1475</v>
      </c>
      <c r="E82" s="159" t="s">
        <v>846</v>
      </c>
      <c r="F82" s="164" t="s">
        <v>1497</v>
      </c>
      <c r="G82" s="161">
        <v>6</v>
      </c>
      <c r="H82" s="162" t="s">
        <v>1486</v>
      </c>
      <c r="I82" s="158" t="s">
        <v>1475</v>
      </c>
      <c r="J82" s="162" t="s">
        <v>846</v>
      </c>
      <c r="K82" s="157" t="s">
        <v>1498</v>
      </c>
      <c r="L82" s="165">
        <v>8</v>
      </c>
    </row>
    <row r="83" spans="1:12" ht="24">
      <c r="A83" s="2">
        <v>78</v>
      </c>
      <c r="B83" s="156" t="s">
        <v>1483</v>
      </c>
      <c r="C83" s="157" t="s">
        <v>1484</v>
      </c>
      <c r="D83" s="158" t="s">
        <v>1475</v>
      </c>
      <c r="E83" s="159" t="s">
        <v>846</v>
      </c>
      <c r="F83" s="164" t="s">
        <v>1499</v>
      </c>
      <c r="G83" s="161">
        <v>9</v>
      </c>
      <c r="H83" s="162" t="s">
        <v>1486</v>
      </c>
      <c r="I83" s="158" t="s">
        <v>1475</v>
      </c>
      <c r="J83" s="162" t="s">
        <v>846</v>
      </c>
      <c r="K83" s="157" t="s">
        <v>1500</v>
      </c>
      <c r="L83" s="165">
        <v>5</v>
      </c>
    </row>
    <row r="84" spans="1:12" ht="24">
      <c r="A84" s="40">
        <v>79</v>
      </c>
      <c r="B84" s="156" t="s">
        <v>1483</v>
      </c>
      <c r="C84" s="157" t="s">
        <v>1484</v>
      </c>
      <c r="D84" s="158" t="s">
        <v>1475</v>
      </c>
      <c r="E84" s="159" t="s">
        <v>846</v>
      </c>
      <c r="F84" s="164" t="s">
        <v>1501</v>
      </c>
      <c r="G84" s="161">
        <v>6</v>
      </c>
      <c r="H84" s="162" t="s">
        <v>1486</v>
      </c>
      <c r="I84" s="158" t="s">
        <v>1475</v>
      </c>
      <c r="J84" s="162" t="s">
        <v>846</v>
      </c>
      <c r="K84" s="157" t="s">
        <v>1502</v>
      </c>
      <c r="L84" s="165">
        <v>4</v>
      </c>
    </row>
    <row r="85" spans="1:12" ht="24">
      <c r="A85" s="40">
        <v>80</v>
      </c>
      <c r="B85" s="156" t="s">
        <v>1483</v>
      </c>
      <c r="C85" s="157" t="s">
        <v>1484</v>
      </c>
      <c r="D85" s="158" t="s">
        <v>1475</v>
      </c>
      <c r="E85" s="159" t="s">
        <v>846</v>
      </c>
      <c r="F85" s="164" t="s">
        <v>1503</v>
      </c>
      <c r="G85" s="161">
        <v>2</v>
      </c>
      <c r="H85" s="162" t="s">
        <v>1486</v>
      </c>
      <c r="I85" s="158" t="s">
        <v>1475</v>
      </c>
      <c r="J85" s="162" t="s">
        <v>846</v>
      </c>
      <c r="K85" s="157" t="s">
        <v>1504</v>
      </c>
      <c r="L85" s="165">
        <v>15</v>
      </c>
    </row>
    <row r="86" spans="1:12" ht="24">
      <c r="A86" s="2">
        <v>81</v>
      </c>
      <c r="B86" s="105" t="s">
        <v>1677</v>
      </c>
      <c r="C86" s="174" t="s">
        <v>906</v>
      </c>
      <c r="D86" s="122" t="s">
        <v>907</v>
      </c>
      <c r="E86" s="123" t="s">
        <v>846</v>
      </c>
      <c r="F86" s="105" t="s">
        <v>904</v>
      </c>
      <c r="G86" s="102">
        <v>2</v>
      </c>
      <c r="H86" s="122" t="s">
        <v>907</v>
      </c>
      <c r="I86" s="122" t="s">
        <v>907</v>
      </c>
      <c r="J86" s="9" t="s">
        <v>846</v>
      </c>
      <c r="K86" s="42" t="s">
        <v>908</v>
      </c>
      <c r="L86" s="103">
        <v>3</v>
      </c>
    </row>
    <row r="87" spans="1:12" ht="24">
      <c r="A87" s="40">
        <v>82</v>
      </c>
      <c r="B87" s="105" t="s">
        <v>1677</v>
      </c>
      <c r="C87" s="42" t="s">
        <v>906</v>
      </c>
      <c r="D87" s="122" t="s">
        <v>907</v>
      </c>
      <c r="E87" s="123" t="s">
        <v>846</v>
      </c>
      <c r="F87" s="97" t="s">
        <v>909</v>
      </c>
      <c r="G87" s="98">
        <v>10</v>
      </c>
      <c r="H87" s="122" t="s">
        <v>907</v>
      </c>
      <c r="I87" s="122" t="s">
        <v>907</v>
      </c>
      <c r="J87" s="9" t="s">
        <v>846</v>
      </c>
      <c r="K87" s="42" t="s">
        <v>910</v>
      </c>
      <c r="L87" s="100">
        <v>13</v>
      </c>
    </row>
    <row r="88" spans="1:12" ht="24">
      <c r="A88" s="40">
        <v>83</v>
      </c>
      <c r="B88" s="105" t="s">
        <v>1677</v>
      </c>
      <c r="C88" s="42" t="s">
        <v>906</v>
      </c>
      <c r="D88" s="122" t="s">
        <v>907</v>
      </c>
      <c r="E88" s="123" t="s">
        <v>846</v>
      </c>
      <c r="F88" s="101" t="s">
        <v>911</v>
      </c>
      <c r="G88" s="102">
        <v>10</v>
      </c>
      <c r="H88" s="122" t="s">
        <v>907</v>
      </c>
      <c r="I88" s="122" t="s">
        <v>907</v>
      </c>
      <c r="J88" s="9" t="s">
        <v>846</v>
      </c>
      <c r="K88" s="42" t="s">
        <v>912</v>
      </c>
      <c r="L88" s="103">
        <v>6</v>
      </c>
    </row>
    <row r="89" spans="1:12" ht="24">
      <c r="A89" s="2">
        <v>84</v>
      </c>
      <c r="B89" s="105" t="s">
        <v>1677</v>
      </c>
      <c r="C89" s="42" t="s">
        <v>906</v>
      </c>
      <c r="D89" s="122" t="s">
        <v>907</v>
      </c>
      <c r="E89" s="123" t="s">
        <v>846</v>
      </c>
      <c r="F89" s="97" t="s">
        <v>913</v>
      </c>
      <c r="G89" s="98">
        <v>10</v>
      </c>
      <c r="H89" s="122" t="s">
        <v>907</v>
      </c>
      <c r="I89" s="122" t="s">
        <v>907</v>
      </c>
      <c r="J89" s="9" t="s">
        <v>846</v>
      </c>
      <c r="K89" s="42" t="s">
        <v>914</v>
      </c>
      <c r="L89" s="100">
        <v>7</v>
      </c>
    </row>
    <row r="90" spans="1:12" ht="24">
      <c r="A90" s="40">
        <v>85</v>
      </c>
      <c r="B90" s="105" t="s">
        <v>1677</v>
      </c>
      <c r="C90" s="42" t="s">
        <v>906</v>
      </c>
      <c r="D90" s="122" t="s">
        <v>907</v>
      </c>
      <c r="E90" s="123" t="s">
        <v>846</v>
      </c>
      <c r="F90" s="101" t="s">
        <v>915</v>
      </c>
      <c r="G90" s="102">
        <v>10</v>
      </c>
      <c r="H90" s="122" t="s">
        <v>907</v>
      </c>
      <c r="I90" s="122" t="s">
        <v>907</v>
      </c>
      <c r="J90" s="9" t="s">
        <v>846</v>
      </c>
      <c r="K90" s="42" t="s">
        <v>916</v>
      </c>
      <c r="L90" s="103">
        <v>3</v>
      </c>
    </row>
    <row r="91" spans="1:12" ht="24">
      <c r="A91" s="40">
        <v>86</v>
      </c>
      <c r="B91" s="105" t="s">
        <v>1677</v>
      </c>
      <c r="C91" s="42" t="s">
        <v>906</v>
      </c>
      <c r="D91" s="122" t="s">
        <v>907</v>
      </c>
      <c r="E91" s="123" t="s">
        <v>846</v>
      </c>
      <c r="F91" s="110" t="s">
        <v>917</v>
      </c>
      <c r="G91" s="29">
        <v>10</v>
      </c>
      <c r="H91" s="122" t="s">
        <v>907</v>
      </c>
      <c r="I91" s="122" t="s">
        <v>907</v>
      </c>
      <c r="J91" s="9" t="s">
        <v>846</v>
      </c>
      <c r="K91" s="42" t="s">
        <v>906</v>
      </c>
      <c r="L91" s="100">
        <v>8</v>
      </c>
    </row>
    <row r="92" spans="1:12" ht="24">
      <c r="A92" s="2">
        <v>87</v>
      </c>
      <c r="B92" s="105" t="s">
        <v>1677</v>
      </c>
      <c r="C92" s="42" t="s">
        <v>906</v>
      </c>
      <c r="D92" s="122" t="s">
        <v>907</v>
      </c>
      <c r="E92" s="123" t="s">
        <v>846</v>
      </c>
      <c r="F92" s="110" t="s">
        <v>918</v>
      </c>
      <c r="G92" s="29">
        <v>1</v>
      </c>
      <c r="H92" s="29" t="s">
        <v>919</v>
      </c>
      <c r="I92" s="122" t="s">
        <v>907</v>
      </c>
      <c r="J92" s="9" t="s">
        <v>846</v>
      </c>
      <c r="K92" s="42" t="s">
        <v>920</v>
      </c>
      <c r="L92" s="103">
        <v>16</v>
      </c>
    </row>
    <row r="93" spans="1:12" ht="24">
      <c r="A93" s="40">
        <v>88</v>
      </c>
      <c r="B93" s="105" t="s">
        <v>1677</v>
      </c>
      <c r="C93" s="42" t="s">
        <v>906</v>
      </c>
      <c r="D93" s="122" t="s">
        <v>907</v>
      </c>
      <c r="E93" s="123" t="s">
        <v>846</v>
      </c>
      <c r="F93" s="110" t="s">
        <v>1717</v>
      </c>
      <c r="G93" s="29">
        <v>2</v>
      </c>
      <c r="H93" s="29" t="s">
        <v>921</v>
      </c>
      <c r="I93" s="122" t="s">
        <v>907</v>
      </c>
      <c r="J93" s="9" t="s">
        <v>846</v>
      </c>
      <c r="K93" s="42" t="s">
        <v>922</v>
      </c>
      <c r="L93" s="100">
        <v>12</v>
      </c>
    </row>
    <row r="94" spans="1:12" ht="24">
      <c r="A94" s="40">
        <v>89</v>
      </c>
      <c r="B94" s="105" t="s">
        <v>1677</v>
      </c>
      <c r="C94" s="42" t="s">
        <v>906</v>
      </c>
      <c r="D94" s="122" t="s">
        <v>907</v>
      </c>
      <c r="E94" s="123" t="s">
        <v>846</v>
      </c>
      <c r="F94" s="110" t="s">
        <v>926</v>
      </c>
      <c r="G94" s="29">
        <v>6</v>
      </c>
      <c r="H94" s="29" t="s">
        <v>921</v>
      </c>
      <c r="I94" s="122" t="s">
        <v>907</v>
      </c>
      <c r="J94" s="9" t="s">
        <v>846</v>
      </c>
      <c r="K94" s="42" t="s">
        <v>923</v>
      </c>
      <c r="L94" s="103">
        <v>15</v>
      </c>
    </row>
    <row r="95" spans="1:12" ht="24">
      <c r="A95" s="2">
        <v>90</v>
      </c>
      <c r="B95" s="105" t="s">
        <v>1677</v>
      </c>
      <c r="C95" s="42" t="s">
        <v>906</v>
      </c>
      <c r="D95" s="122" t="s">
        <v>907</v>
      </c>
      <c r="E95" s="123" t="s">
        <v>846</v>
      </c>
      <c r="F95" s="97" t="s">
        <v>927</v>
      </c>
      <c r="G95" s="98">
        <v>6</v>
      </c>
      <c r="H95" s="99" t="s">
        <v>925</v>
      </c>
      <c r="I95" s="122" t="s">
        <v>907</v>
      </c>
      <c r="J95" s="9" t="s">
        <v>846</v>
      </c>
      <c r="K95" s="42" t="s">
        <v>924</v>
      </c>
      <c r="L95" s="100">
        <v>44</v>
      </c>
    </row>
    <row r="96" spans="1:12" ht="24">
      <c r="A96" s="40">
        <v>91</v>
      </c>
      <c r="B96" s="86" t="s">
        <v>1034</v>
      </c>
      <c r="C96" s="42" t="s">
        <v>1062</v>
      </c>
      <c r="D96" s="88" t="s">
        <v>1043</v>
      </c>
      <c r="E96" s="123" t="s">
        <v>846</v>
      </c>
      <c r="F96" s="101" t="s">
        <v>1550</v>
      </c>
      <c r="G96" s="102">
        <v>5</v>
      </c>
      <c r="H96" s="99" t="s">
        <v>1063</v>
      </c>
      <c r="I96" s="99" t="s">
        <v>1043</v>
      </c>
      <c r="J96" s="99" t="s">
        <v>846</v>
      </c>
      <c r="K96" s="42" t="s">
        <v>1559</v>
      </c>
      <c r="L96" s="103">
        <v>3</v>
      </c>
    </row>
    <row r="97" spans="1:12" ht="24">
      <c r="A97" s="40">
        <v>92</v>
      </c>
      <c r="B97" s="86" t="s">
        <v>1034</v>
      </c>
      <c r="C97" s="42" t="s">
        <v>1062</v>
      </c>
      <c r="D97" s="88" t="s">
        <v>1043</v>
      </c>
      <c r="E97" s="123" t="s">
        <v>846</v>
      </c>
      <c r="F97" s="97" t="s">
        <v>1551</v>
      </c>
      <c r="G97" s="98">
        <v>1</v>
      </c>
      <c r="H97" s="99" t="s">
        <v>1063</v>
      </c>
      <c r="I97" s="99" t="s">
        <v>1043</v>
      </c>
      <c r="J97" s="99" t="s">
        <v>846</v>
      </c>
      <c r="K97" s="42" t="s">
        <v>1560</v>
      </c>
      <c r="L97" s="100">
        <v>7</v>
      </c>
    </row>
    <row r="98" spans="1:12" ht="24">
      <c r="A98" s="2">
        <v>93</v>
      </c>
      <c r="B98" s="86" t="s">
        <v>1034</v>
      </c>
      <c r="C98" s="42" t="s">
        <v>1062</v>
      </c>
      <c r="D98" s="88" t="s">
        <v>1043</v>
      </c>
      <c r="E98" s="123" t="s">
        <v>846</v>
      </c>
      <c r="F98" s="101" t="s">
        <v>1558</v>
      </c>
      <c r="G98" s="102">
        <v>6</v>
      </c>
      <c r="H98" s="99" t="s">
        <v>1064</v>
      </c>
      <c r="I98" s="99" t="s">
        <v>1043</v>
      </c>
      <c r="J98" s="99" t="s">
        <v>846</v>
      </c>
      <c r="K98" s="42" t="s">
        <v>1567</v>
      </c>
      <c r="L98" s="103">
        <v>3</v>
      </c>
    </row>
    <row r="99" spans="1:12" ht="24">
      <c r="A99" s="40">
        <v>94</v>
      </c>
      <c r="B99" s="86" t="s">
        <v>1034</v>
      </c>
      <c r="C99" s="42" t="s">
        <v>1062</v>
      </c>
      <c r="D99" s="88" t="s">
        <v>1043</v>
      </c>
      <c r="E99" s="123" t="s">
        <v>846</v>
      </c>
      <c r="F99" s="97" t="s">
        <v>1557</v>
      </c>
      <c r="G99" s="98">
        <v>2</v>
      </c>
      <c r="H99" s="99" t="s">
        <v>1718</v>
      </c>
      <c r="I99" s="99" t="s">
        <v>1043</v>
      </c>
      <c r="J99" s="99" t="s">
        <v>846</v>
      </c>
      <c r="K99" s="42" t="s">
        <v>1566</v>
      </c>
      <c r="L99" s="100">
        <v>16</v>
      </c>
    </row>
    <row r="100" spans="1:12" ht="24">
      <c r="A100" s="40">
        <v>95</v>
      </c>
      <c r="B100" s="86" t="s">
        <v>1034</v>
      </c>
      <c r="C100" s="42" t="s">
        <v>1062</v>
      </c>
      <c r="D100" s="88" t="s">
        <v>1043</v>
      </c>
      <c r="E100" s="123" t="s">
        <v>846</v>
      </c>
      <c r="F100" s="97" t="s">
        <v>1553</v>
      </c>
      <c r="G100" s="98">
        <v>16</v>
      </c>
      <c r="H100" s="99" t="s">
        <v>1718</v>
      </c>
      <c r="I100" s="99" t="s">
        <v>1043</v>
      </c>
      <c r="J100" s="99" t="s">
        <v>846</v>
      </c>
      <c r="K100" s="42" t="s">
        <v>1563</v>
      </c>
      <c r="L100" s="100">
        <v>8</v>
      </c>
    </row>
    <row r="101" spans="1:12" ht="24">
      <c r="A101" s="2">
        <v>96</v>
      </c>
      <c r="B101" s="86" t="s">
        <v>1034</v>
      </c>
      <c r="C101" s="42" t="s">
        <v>1062</v>
      </c>
      <c r="D101" s="88" t="s">
        <v>1043</v>
      </c>
      <c r="E101" s="123" t="s">
        <v>846</v>
      </c>
      <c r="F101" s="101" t="s">
        <v>1554</v>
      </c>
      <c r="G101" s="102">
        <v>2</v>
      </c>
      <c r="H101" s="99" t="s">
        <v>1718</v>
      </c>
      <c r="I101" s="99" t="s">
        <v>1043</v>
      </c>
      <c r="J101" s="99" t="s">
        <v>846</v>
      </c>
      <c r="K101" s="42"/>
      <c r="L101" s="103">
        <v>5</v>
      </c>
    </row>
    <row r="102" spans="1:12" ht="24">
      <c r="A102" s="40">
        <v>97</v>
      </c>
      <c r="B102" s="86" t="s">
        <v>1034</v>
      </c>
      <c r="C102" s="42" t="s">
        <v>1062</v>
      </c>
      <c r="D102" s="88" t="s">
        <v>1043</v>
      </c>
      <c r="E102" s="123" t="s">
        <v>846</v>
      </c>
      <c r="F102" s="56" t="s">
        <v>1065</v>
      </c>
      <c r="G102" s="46">
        <v>5</v>
      </c>
      <c r="H102" s="99" t="s">
        <v>1063</v>
      </c>
      <c r="I102" s="99" t="s">
        <v>1043</v>
      </c>
      <c r="J102" s="99" t="s">
        <v>846</v>
      </c>
      <c r="K102" s="58" t="s">
        <v>1562</v>
      </c>
      <c r="L102" s="59">
        <v>13</v>
      </c>
    </row>
    <row r="103" spans="1:12" ht="24">
      <c r="A103" s="40">
        <v>98</v>
      </c>
      <c r="B103" s="86" t="s">
        <v>1034</v>
      </c>
      <c r="C103" s="42" t="s">
        <v>1062</v>
      </c>
      <c r="D103" s="88" t="s">
        <v>1043</v>
      </c>
      <c r="E103" s="123" t="s">
        <v>846</v>
      </c>
      <c r="F103" s="97" t="s">
        <v>1555</v>
      </c>
      <c r="G103" s="98">
        <v>4</v>
      </c>
      <c r="H103" s="99" t="s">
        <v>1718</v>
      </c>
      <c r="I103" s="99" t="s">
        <v>1043</v>
      </c>
      <c r="J103" s="99" t="s">
        <v>846</v>
      </c>
      <c r="K103" s="42" t="s">
        <v>1564</v>
      </c>
      <c r="L103" s="100">
        <v>25</v>
      </c>
    </row>
    <row r="104" spans="1:12" ht="24">
      <c r="A104" s="2">
        <v>99</v>
      </c>
      <c r="B104" s="86" t="s">
        <v>1034</v>
      </c>
      <c r="C104" s="42" t="s">
        <v>1062</v>
      </c>
      <c r="D104" s="88" t="s">
        <v>1043</v>
      </c>
      <c r="E104" s="123" t="s">
        <v>846</v>
      </c>
      <c r="F104" s="101" t="s">
        <v>1552</v>
      </c>
      <c r="G104" s="102">
        <v>14</v>
      </c>
      <c r="H104" s="99" t="s">
        <v>1063</v>
      </c>
      <c r="I104" s="99" t="s">
        <v>1043</v>
      </c>
      <c r="J104" s="99" t="s">
        <v>846</v>
      </c>
      <c r="K104" s="42" t="s">
        <v>1561</v>
      </c>
      <c r="L104" s="103">
        <v>9</v>
      </c>
    </row>
    <row r="105" spans="1:12" ht="24">
      <c r="A105" s="40">
        <v>100</v>
      </c>
      <c r="B105" s="86" t="s">
        <v>1034</v>
      </c>
      <c r="C105" s="42" t="s">
        <v>1062</v>
      </c>
      <c r="D105" s="88" t="s">
        <v>1043</v>
      </c>
      <c r="E105" s="123" t="s">
        <v>846</v>
      </c>
      <c r="F105" s="101" t="s">
        <v>1556</v>
      </c>
      <c r="G105" s="102">
        <v>4</v>
      </c>
      <c r="H105" s="99" t="s">
        <v>1043</v>
      </c>
      <c r="I105" s="99" t="s">
        <v>1043</v>
      </c>
      <c r="J105" s="99" t="s">
        <v>846</v>
      </c>
      <c r="K105" s="42" t="s">
        <v>1565</v>
      </c>
      <c r="L105" s="103">
        <v>10</v>
      </c>
    </row>
    <row r="106" spans="1:12" ht="24">
      <c r="A106" s="40">
        <v>101</v>
      </c>
      <c r="B106" s="105" t="s">
        <v>1568</v>
      </c>
      <c r="C106" s="42" t="s">
        <v>1569</v>
      </c>
      <c r="D106" s="122" t="s">
        <v>1469</v>
      </c>
      <c r="E106" s="159" t="s">
        <v>846</v>
      </c>
      <c r="F106" s="97" t="s">
        <v>1577</v>
      </c>
      <c r="G106" s="98">
        <v>5</v>
      </c>
      <c r="H106" s="99" t="s">
        <v>1171</v>
      </c>
      <c r="I106" s="98" t="s">
        <v>1469</v>
      </c>
      <c r="J106" s="99" t="s">
        <v>846</v>
      </c>
      <c r="K106" s="42" t="s">
        <v>1588</v>
      </c>
      <c r="L106" s="100">
        <v>9</v>
      </c>
    </row>
    <row r="107" spans="1:12" ht="24">
      <c r="A107" s="2">
        <v>102</v>
      </c>
      <c r="B107" s="105" t="s">
        <v>1568</v>
      </c>
      <c r="C107" s="42" t="s">
        <v>1569</v>
      </c>
      <c r="D107" s="122" t="s">
        <v>1469</v>
      </c>
      <c r="E107" s="159" t="s">
        <v>846</v>
      </c>
      <c r="F107" s="101" t="s">
        <v>1719</v>
      </c>
      <c r="G107" s="102">
        <v>5</v>
      </c>
      <c r="H107" s="99" t="s">
        <v>1578</v>
      </c>
      <c r="I107" s="98" t="s">
        <v>1469</v>
      </c>
      <c r="J107" s="99" t="s">
        <v>846</v>
      </c>
      <c r="K107" s="42" t="s">
        <v>1583</v>
      </c>
      <c r="L107" s="103">
        <v>4</v>
      </c>
    </row>
    <row r="108" spans="1:12" ht="24">
      <c r="A108" s="40">
        <v>103</v>
      </c>
      <c r="B108" s="105" t="s">
        <v>1568</v>
      </c>
      <c r="C108" s="42" t="s">
        <v>1569</v>
      </c>
      <c r="D108" s="122" t="s">
        <v>1469</v>
      </c>
      <c r="E108" s="159" t="s">
        <v>846</v>
      </c>
      <c r="F108" s="101" t="s">
        <v>1570</v>
      </c>
      <c r="G108" s="102">
        <v>2</v>
      </c>
      <c r="H108" s="99" t="s">
        <v>1578</v>
      </c>
      <c r="I108" s="98" t="s">
        <v>1469</v>
      </c>
      <c r="J108" s="99" t="s">
        <v>846</v>
      </c>
      <c r="K108" s="42" t="s">
        <v>1579</v>
      </c>
      <c r="L108" s="103">
        <v>8</v>
      </c>
    </row>
    <row r="109" spans="1:12" ht="24">
      <c r="A109" s="40">
        <v>104</v>
      </c>
      <c r="B109" s="105" t="s">
        <v>1568</v>
      </c>
      <c r="C109" s="42" t="s">
        <v>1569</v>
      </c>
      <c r="D109" s="122" t="s">
        <v>1469</v>
      </c>
      <c r="E109" s="159" t="s">
        <v>846</v>
      </c>
      <c r="F109" s="97" t="s">
        <v>1572</v>
      </c>
      <c r="G109" s="98">
        <v>4</v>
      </c>
      <c r="H109" s="99" t="s">
        <v>1578</v>
      </c>
      <c r="I109" s="98" t="s">
        <v>1469</v>
      </c>
      <c r="J109" s="99" t="s">
        <v>846</v>
      </c>
      <c r="K109" s="42" t="s">
        <v>1582</v>
      </c>
      <c r="L109" s="100">
        <v>6</v>
      </c>
    </row>
    <row r="110" spans="1:12" ht="24">
      <c r="A110" s="2">
        <v>105</v>
      </c>
      <c r="B110" s="105" t="s">
        <v>1568</v>
      </c>
      <c r="C110" s="42" t="s">
        <v>1569</v>
      </c>
      <c r="D110" s="122" t="s">
        <v>1469</v>
      </c>
      <c r="E110" s="159" t="s">
        <v>846</v>
      </c>
      <c r="F110" s="97" t="s">
        <v>1571</v>
      </c>
      <c r="G110" s="98">
        <v>3</v>
      </c>
      <c r="H110" s="99" t="s">
        <v>1578</v>
      </c>
      <c r="I110" s="98" t="s">
        <v>1469</v>
      </c>
      <c r="J110" s="99" t="s">
        <v>846</v>
      </c>
      <c r="K110" s="42" t="s">
        <v>1580</v>
      </c>
      <c r="L110" s="100">
        <v>9</v>
      </c>
    </row>
    <row r="111" spans="1:12" ht="24">
      <c r="A111" s="40">
        <v>106</v>
      </c>
      <c r="B111" s="105" t="s">
        <v>1568</v>
      </c>
      <c r="C111" s="42" t="s">
        <v>1569</v>
      </c>
      <c r="D111" s="122" t="s">
        <v>1469</v>
      </c>
      <c r="E111" s="159" t="s">
        <v>846</v>
      </c>
      <c r="F111" s="101" t="s">
        <v>1574</v>
      </c>
      <c r="G111" s="102">
        <v>5</v>
      </c>
      <c r="H111" s="99" t="s">
        <v>1578</v>
      </c>
      <c r="I111" s="98" t="s">
        <v>1469</v>
      </c>
      <c r="J111" s="99" t="s">
        <v>846</v>
      </c>
      <c r="K111" s="42" t="s">
        <v>1585</v>
      </c>
      <c r="L111" s="103">
        <v>5</v>
      </c>
    </row>
    <row r="112" spans="1:12" ht="24">
      <c r="A112" s="40">
        <v>107</v>
      </c>
      <c r="B112" s="105" t="s">
        <v>1568</v>
      </c>
      <c r="C112" s="42" t="s">
        <v>1569</v>
      </c>
      <c r="D112" s="122" t="s">
        <v>1469</v>
      </c>
      <c r="E112" s="159" t="s">
        <v>846</v>
      </c>
      <c r="F112" s="101" t="s">
        <v>1576</v>
      </c>
      <c r="G112" s="102">
        <v>5</v>
      </c>
      <c r="H112" s="99" t="s">
        <v>1171</v>
      </c>
      <c r="I112" s="98" t="s">
        <v>1469</v>
      </c>
      <c r="J112" s="99" t="s">
        <v>846</v>
      </c>
      <c r="K112" s="42" t="s">
        <v>1587</v>
      </c>
      <c r="L112" s="103">
        <v>7</v>
      </c>
    </row>
    <row r="113" spans="1:12" ht="24">
      <c r="A113" s="2">
        <v>108</v>
      </c>
      <c r="B113" s="105" t="s">
        <v>1568</v>
      </c>
      <c r="C113" s="42" t="s">
        <v>1569</v>
      </c>
      <c r="D113" s="122" t="s">
        <v>1469</v>
      </c>
      <c r="E113" s="159" t="s">
        <v>846</v>
      </c>
      <c r="F113" s="101" t="s">
        <v>1720</v>
      </c>
      <c r="G113" s="102">
        <v>4</v>
      </c>
      <c r="H113" s="99" t="s">
        <v>1578</v>
      </c>
      <c r="I113" s="98" t="s">
        <v>1469</v>
      </c>
      <c r="J113" s="99" t="s">
        <v>846</v>
      </c>
      <c r="K113" s="42" t="s">
        <v>1581</v>
      </c>
      <c r="L113" s="103">
        <v>8</v>
      </c>
    </row>
    <row r="114" spans="1:12" ht="24">
      <c r="A114" s="40">
        <v>109</v>
      </c>
      <c r="B114" s="105" t="s">
        <v>1568</v>
      </c>
      <c r="C114" s="42" t="s">
        <v>1569</v>
      </c>
      <c r="D114" s="122" t="s">
        <v>1469</v>
      </c>
      <c r="E114" s="159" t="s">
        <v>846</v>
      </c>
      <c r="F114" s="97" t="s">
        <v>1575</v>
      </c>
      <c r="G114" s="98">
        <v>5</v>
      </c>
      <c r="H114" s="99" t="s">
        <v>1578</v>
      </c>
      <c r="I114" s="98" t="s">
        <v>1469</v>
      </c>
      <c r="J114" s="99" t="s">
        <v>846</v>
      </c>
      <c r="K114" s="42" t="s">
        <v>1586</v>
      </c>
      <c r="L114" s="100">
        <v>5</v>
      </c>
    </row>
    <row r="115" spans="1:12" ht="24">
      <c r="A115" s="40">
        <v>110</v>
      </c>
      <c r="B115" s="105" t="s">
        <v>1568</v>
      </c>
      <c r="C115" s="42" t="s">
        <v>1569</v>
      </c>
      <c r="D115" s="122" t="s">
        <v>1469</v>
      </c>
      <c r="E115" s="159" t="s">
        <v>846</v>
      </c>
      <c r="F115" s="97" t="s">
        <v>1573</v>
      </c>
      <c r="G115" s="98">
        <v>5</v>
      </c>
      <c r="H115" s="99" t="s">
        <v>1578</v>
      </c>
      <c r="I115" s="98" t="s">
        <v>1469</v>
      </c>
      <c r="J115" s="99" t="s">
        <v>846</v>
      </c>
      <c r="K115" s="42" t="s">
        <v>1584</v>
      </c>
      <c r="L115" s="100">
        <v>7</v>
      </c>
    </row>
    <row r="116" spans="1:12" ht="24">
      <c r="A116" s="2">
        <v>111</v>
      </c>
      <c r="B116" s="105" t="s">
        <v>1589</v>
      </c>
      <c r="C116" s="42" t="s">
        <v>1590</v>
      </c>
      <c r="D116" s="122" t="s">
        <v>277</v>
      </c>
      <c r="E116" s="159" t="s">
        <v>846</v>
      </c>
      <c r="F116" s="101" t="s">
        <v>1721</v>
      </c>
      <c r="G116" s="102">
        <v>8</v>
      </c>
      <c r="H116" s="99" t="s">
        <v>1591</v>
      </c>
      <c r="I116" s="98" t="s">
        <v>277</v>
      </c>
      <c r="J116" s="99" t="s">
        <v>846</v>
      </c>
      <c r="K116" s="42" t="s">
        <v>1592</v>
      </c>
      <c r="L116" s="103">
        <v>3</v>
      </c>
    </row>
    <row r="117" spans="1:12" ht="24">
      <c r="A117" s="40">
        <v>112</v>
      </c>
      <c r="B117" s="105" t="s">
        <v>1589</v>
      </c>
      <c r="C117" s="42" t="s">
        <v>1590</v>
      </c>
      <c r="D117" s="122" t="s">
        <v>277</v>
      </c>
      <c r="E117" s="159" t="s">
        <v>846</v>
      </c>
      <c r="F117" s="97" t="s">
        <v>1722</v>
      </c>
      <c r="G117" s="98">
        <v>6</v>
      </c>
      <c r="H117" s="99" t="s">
        <v>1591</v>
      </c>
      <c r="I117" s="98" t="s">
        <v>277</v>
      </c>
      <c r="J117" s="99" t="s">
        <v>846</v>
      </c>
      <c r="K117" s="42" t="s">
        <v>1593</v>
      </c>
      <c r="L117" s="100">
        <v>10</v>
      </c>
    </row>
    <row r="118" spans="1:12" ht="24">
      <c r="A118" s="40">
        <v>113</v>
      </c>
      <c r="B118" s="105" t="s">
        <v>1589</v>
      </c>
      <c r="C118" s="42" t="s">
        <v>1590</v>
      </c>
      <c r="D118" s="122" t="s">
        <v>277</v>
      </c>
      <c r="E118" s="159" t="s">
        <v>846</v>
      </c>
      <c r="F118" s="101" t="s">
        <v>1594</v>
      </c>
      <c r="G118" s="102">
        <v>14</v>
      </c>
      <c r="H118" s="99" t="s">
        <v>1591</v>
      </c>
      <c r="I118" s="98" t="s">
        <v>277</v>
      </c>
      <c r="J118" s="99" t="s">
        <v>846</v>
      </c>
      <c r="K118" s="42" t="s">
        <v>1595</v>
      </c>
      <c r="L118" s="103">
        <v>9</v>
      </c>
    </row>
    <row r="119" spans="1:12" ht="24">
      <c r="A119" s="2">
        <v>114</v>
      </c>
      <c r="B119" s="105" t="s">
        <v>1589</v>
      </c>
      <c r="C119" s="42" t="s">
        <v>1590</v>
      </c>
      <c r="D119" s="122" t="s">
        <v>277</v>
      </c>
      <c r="E119" s="159" t="s">
        <v>846</v>
      </c>
      <c r="F119" s="97" t="s">
        <v>1596</v>
      </c>
      <c r="G119" s="98">
        <v>6</v>
      </c>
      <c r="H119" s="99" t="s">
        <v>1591</v>
      </c>
      <c r="I119" s="98" t="s">
        <v>277</v>
      </c>
      <c r="J119" s="99" t="s">
        <v>846</v>
      </c>
      <c r="K119" s="42" t="s">
        <v>1597</v>
      </c>
      <c r="L119" s="100">
        <v>10</v>
      </c>
    </row>
    <row r="120" spans="1:12" ht="24">
      <c r="A120" s="40">
        <v>115</v>
      </c>
      <c r="B120" s="105" t="s">
        <v>1589</v>
      </c>
      <c r="C120" s="42" t="s">
        <v>1590</v>
      </c>
      <c r="D120" s="122" t="s">
        <v>277</v>
      </c>
      <c r="E120" s="159" t="s">
        <v>846</v>
      </c>
      <c r="F120" s="101" t="s">
        <v>1598</v>
      </c>
      <c r="G120" s="102">
        <v>6</v>
      </c>
      <c r="H120" s="99" t="s">
        <v>1591</v>
      </c>
      <c r="I120" s="98" t="s">
        <v>277</v>
      </c>
      <c r="J120" s="99" t="s">
        <v>846</v>
      </c>
      <c r="K120" s="42" t="s">
        <v>1599</v>
      </c>
      <c r="L120" s="103">
        <v>14</v>
      </c>
    </row>
    <row r="121" spans="1:12" ht="24">
      <c r="A121" s="40">
        <v>116</v>
      </c>
      <c r="B121" s="105" t="s">
        <v>1589</v>
      </c>
      <c r="C121" s="42" t="s">
        <v>1590</v>
      </c>
      <c r="D121" s="122" t="s">
        <v>277</v>
      </c>
      <c r="E121" s="159" t="s">
        <v>846</v>
      </c>
      <c r="F121" s="97" t="s">
        <v>1600</v>
      </c>
      <c r="G121" s="98">
        <v>3</v>
      </c>
      <c r="H121" s="99" t="s">
        <v>1601</v>
      </c>
      <c r="I121" s="98" t="s">
        <v>277</v>
      </c>
      <c r="J121" s="99" t="s">
        <v>846</v>
      </c>
      <c r="K121" s="42" t="s">
        <v>1602</v>
      </c>
      <c r="L121" s="100">
        <v>6</v>
      </c>
    </row>
    <row r="122" spans="1:12" ht="24">
      <c r="A122" s="2">
        <v>117</v>
      </c>
      <c r="B122" s="105" t="s">
        <v>1589</v>
      </c>
      <c r="C122" s="42" t="s">
        <v>1590</v>
      </c>
      <c r="D122" s="122" t="s">
        <v>277</v>
      </c>
      <c r="E122" s="159" t="s">
        <v>846</v>
      </c>
      <c r="F122" s="101" t="s">
        <v>1603</v>
      </c>
      <c r="G122" s="102">
        <v>6</v>
      </c>
      <c r="H122" s="99" t="s">
        <v>1591</v>
      </c>
      <c r="I122" s="98" t="s">
        <v>277</v>
      </c>
      <c r="J122" s="99" t="s">
        <v>846</v>
      </c>
      <c r="K122" s="42" t="s">
        <v>1593</v>
      </c>
      <c r="L122" s="103">
        <v>6</v>
      </c>
    </row>
    <row r="123" spans="1:12" ht="24">
      <c r="A123" s="40">
        <v>118</v>
      </c>
      <c r="B123" s="105" t="s">
        <v>1589</v>
      </c>
      <c r="C123" s="42" t="s">
        <v>1590</v>
      </c>
      <c r="D123" s="122" t="s">
        <v>277</v>
      </c>
      <c r="E123" s="159" t="s">
        <v>846</v>
      </c>
      <c r="F123" s="97" t="s">
        <v>1604</v>
      </c>
      <c r="G123" s="98">
        <v>8</v>
      </c>
      <c r="H123" s="99" t="s">
        <v>1591</v>
      </c>
      <c r="I123" s="98" t="s">
        <v>277</v>
      </c>
      <c r="J123" s="99" t="s">
        <v>846</v>
      </c>
      <c r="K123" s="42" t="s">
        <v>1605</v>
      </c>
      <c r="L123" s="100">
        <v>5</v>
      </c>
    </row>
    <row r="124" spans="1:12" ht="24">
      <c r="A124" s="40">
        <v>119</v>
      </c>
      <c r="B124" s="105" t="s">
        <v>1589</v>
      </c>
      <c r="C124" s="42" t="s">
        <v>1590</v>
      </c>
      <c r="D124" s="122" t="s">
        <v>277</v>
      </c>
      <c r="E124" s="159" t="s">
        <v>846</v>
      </c>
      <c r="F124" s="101" t="s">
        <v>1606</v>
      </c>
      <c r="G124" s="102">
        <v>14</v>
      </c>
      <c r="H124" s="99" t="s">
        <v>1591</v>
      </c>
      <c r="I124" s="98" t="s">
        <v>277</v>
      </c>
      <c r="J124" s="99" t="s">
        <v>846</v>
      </c>
      <c r="K124" s="42" t="s">
        <v>1607</v>
      </c>
      <c r="L124" s="103">
        <v>6</v>
      </c>
    </row>
    <row r="125" spans="1:12" ht="24">
      <c r="A125" s="2">
        <v>120</v>
      </c>
      <c r="B125" s="105" t="s">
        <v>1589</v>
      </c>
      <c r="C125" s="42" t="s">
        <v>1590</v>
      </c>
      <c r="D125" s="122" t="s">
        <v>277</v>
      </c>
      <c r="E125" s="159" t="s">
        <v>846</v>
      </c>
      <c r="F125" s="97" t="s">
        <v>1723</v>
      </c>
      <c r="G125" s="98">
        <v>8</v>
      </c>
      <c r="H125" s="99" t="s">
        <v>1591</v>
      </c>
      <c r="I125" s="98" t="s">
        <v>277</v>
      </c>
      <c r="J125" s="99" t="s">
        <v>846</v>
      </c>
      <c r="K125" s="42" t="s">
        <v>1608</v>
      </c>
      <c r="L125" s="100">
        <v>10</v>
      </c>
    </row>
    <row r="126" spans="1:12" ht="24">
      <c r="A126" s="40">
        <v>121</v>
      </c>
      <c r="B126" s="124" t="s">
        <v>1039</v>
      </c>
      <c r="C126" s="42" t="s">
        <v>1107</v>
      </c>
      <c r="D126" s="125" t="s">
        <v>1040</v>
      </c>
      <c r="E126" s="123" t="s">
        <v>846</v>
      </c>
      <c r="F126" s="101" t="s">
        <v>1609</v>
      </c>
      <c r="G126" s="102">
        <v>5</v>
      </c>
      <c r="H126" s="99" t="s">
        <v>1578</v>
      </c>
      <c r="I126" s="98" t="s">
        <v>1040</v>
      </c>
      <c r="J126" s="99" t="s">
        <v>846</v>
      </c>
      <c r="K126" s="58" t="s">
        <v>1620</v>
      </c>
      <c r="L126" s="103">
        <v>4</v>
      </c>
    </row>
    <row r="127" spans="1:12" ht="24">
      <c r="A127" s="40">
        <v>122</v>
      </c>
      <c r="B127" s="124" t="s">
        <v>1039</v>
      </c>
      <c r="C127" s="42" t="s">
        <v>1107</v>
      </c>
      <c r="D127" s="125" t="s">
        <v>1040</v>
      </c>
      <c r="E127" s="123" t="s">
        <v>846</v>
      </c>
      <c r="F127" s="97" t="s">
        <v>1610</v>
      </c>
      <c r="G127" s="102">
        <v>5</v>
      </c>
      <c r="H127" s="99" t="s">
        <v>1578</v>
      </c>
      <c r="I127" s="98" t="s">
        <v>1040</v>
      </c>
      <c r="J127" s="99" t="s">
        <v>846</v>
      </c>
      <c r="K127" s="42" t="s">
        <v>1621</v>
      </c>
      <c r="L127" s="100">
        <v>5</v>
      </c>
    </row>
    <row r="128" spans="1:12" ht="24">
      <c r="A128" s="2">
        <v>123</v>
      </c>
      <c r="B128" s="124" t="s">
        <v>1039</v>
      </c>
      <c r="C128" s="42" t="s">
        <v>1107</v>
      </c>
      <c r="D128" s="125" t="s">
        <v>1040</v>
      </c>
      <c r="E128" s="123" t="s">
        <v>846</v>
      </c>
      <c r="F128" s="101" t="s">
        <v>1611</v>
      </c>
      <c r="G128" s="102">
        <v>5</v>
      </c>
      <c r="H128" s="99" t="s">
        <v>1578</v>
      </c>
      <c r="I128" s="98" t="s">
        <v>1040</v>
      </c>
      <c r="J128" s="99" t="s">
        <v>846</v>
      </c>
      <c r="K128" s="42" t="s">
        <v>1622</v>
      </c>
      <c r="L128" s="103">
        <v>5</v>
      </c>
    </row>
    <row r="129" spans="1:12" ht="24">
      <c r="A129" s="40">
        <v>124</v>
      </c>
      <c r="B129" s="124" t="s">
        <v>1039</v>
      </c>
      <c r="C129" s="42" t="s">
        <v>1107</v>
      </c>
      <c r="D129" s="125" t="s">
        <v>1040</v>
      </c>
      <c r="E129" s="123" t="s">
        <v>846</v>
      </c>
      <c r="F129" s="97" t="s">
        <v>1612</v>
      </c>
      <c r="G129" s="102">
        <v>5</v>
      </c>
      <c r="H129" s="99" t="s">
        <v>1578</v>
      </c>
      <c r="I129" s="98" t="s">
        <v>1040</v>
      </c>
      <c r="J129" s="99" t="s">
        <v>846</v>
      </c>
      <c r="K129" s="42" t="s">
        <v>1623</v>
      </c>
      <c r="L129" s="100">
        <v>4</v>
      </c>
    </row>
    <row r="130" spans="1:12" ht="24">
      <c r="A130" s="40">
        <v>125</v>
      </c>
      <c r="B130" s="124" t="s">
        <v>1039</v>
      </c>
      <c r="C130" s="42" t="s">
        <v>1107</v>
      </c>
      <c r="D130" s="125" t="s">
        <v>1040</v>
      </c>
      <c r="E130" s="123" t="s">
        <v>846</v>
      </c>
      <c r="F130" s="101" t="s">
        <v>1613</v>
      </c>
      <c r="G130" s="102">
        <v>5</v>
      </c>
      <c r="H130" s="99" t="s">
        <v>1578</v>
      </c>
      <c r="I130" s="98" t="s">
        <v>1040</v>
      </c>
      <c r="J130" s="99" t="s">
        <v>846</v>
      </c>
      <c r="K130" s="42" t="s">
        <v>1624</v>
      </c>
      <c r="L130" s="103">
        <v>3</v>
      </c>
    </row>
    <row r="131" spans="1:12" ht="24">
      <c r="A131" s="2">
        <v>126</v>
      </c>
      <c r="B131" s="124" t="s">
        <v>1039</v>
      </c>
      <c r="C131" s="42" t="s">
        <v>1107</v>
      </c>
      <c r="D131" s="125" t="s">
        <v>1040</v>
      </c>
      <c r="E131" s="123" t="s">
        <v>846</v>
      </c>
      <c r="F131" s="97" t="s">
        <v>1614</v>
      </c>
      <c r="G131" s="102">
        <v>5</v>
      </c>
      <c r="H131" s="99" t="s">
        <v>1578</v>
      </c>
      <c r="I131" s="98" t="s">
        <v>1040</v>
      </c>
      <c r="J131" s="99" t="s">
        <v>846</v>
      </c>
      <c r="K131" s="42" t="s">
        <v>1625</v>
      </c>
      <c r="L131" s="100">
        <v>4</v>
      </c>
    </row>
    <row r="132" spans="1:12" ht="24">
      <c r="A132" s="40">
        <v>127</v>
      </c>
      <c r="B132" s="124" t="s">
        <v>1039</v>
      </c>
      <c r="C132" s="42" t="s">
        <v>1107</v>
      </c>
      <c r="D132" s="125" t="s">
        <v>1040</v>
      </c>
      <c r="E132" s="123" t="s">
        <v>846</v>
      </c>
      <c r="F132" s="101" t="s">
        <v>1615</v>
      </c>
      <c r="G132" s="102">
        <v>5</v>
      </c>
      <c r="H132" s="99" t="s">
        <v>1578</v>
      </c>
      <c r="I132" s="98" t="s">
        <v>1040</v>
      </c>
      <c r="J132" s="99" t="s">
        <v>846</v>
      </c>
      <c r="K132" s="42" t="s">
        <v>1626</v>
      </c>
      <c r="L132" s="103">
        <v>5</v>
      </c>
    </row>
    <row r="133" spans="1:12" ht="24">
      <c r="A133" s="40">
        <v>128</v>
      </c>
      <c r="B133" s="124" t="s">
        <v>1039</v>
      </c>
      <c r="C133" s="42" t="s">
        <v>1107</v>
      </c>
      <c r="D133" s="125" t="s">
        <v>1040</v>
      </c>
      <c r="E133" s="123" t="s">
        <v>846</v>
      </c>
      <c r="F133" s="97" t="s">
        <v>1616</v>
      </c>
      <c r="G133" s="102">
        <v>5</v>
      </c>
      <c r="H133" s="99" t="s">
        <v>1578</v>
      </c>
      <c r="I133" s="98" t="s">
        <v>1040</v>
      </c>
      <c r="J133" s="99" t="s">
        <v>846</v>
      </c>
      <c r="K133" s="42" t="s">
        <v>1627</v>
      </c>
      <c r="L133" s="100">
        <v>6</v>
      </c>
    </row>
    <row r="134" spans="1:12" ht="24">
      <c r="A134" s="2">
        <v>129</v>
      </c>
      <c r="B134" s="124" t="s">
        <v>1039</v>
      </c>
      <c r="C134" s="42" t="s">
        <v>1107</v>
      </c>
      <c r="D134" s="125" t="s">
        <v>1040</v>
      </c>
      <c r="E134" s="123" t="s">
        <v>846</v>
      </c>
      <c r="F134" s="101" t="s">
        <v>1617</v>
      </c>
      <c r="G134" s="102">
        <v>10</v>
      </c>
      <c r="H134" s="99" t="s">
        <v>1619</v>
      </c>
      <c r="I134" s="98" t="s">
        <v>1040</v>
      </c>
      <c r="J134" s="99" t="s">
        <v>846</v>
      </c>
      <c r="K134" s="42" t="s">
        <v>1628</v>
      </c>
      <c r="L134" s="103">
        <v>5</v>
      </c>
    </row>
    <row r="135" spans="1:12" ht="24">
      <c r="A135" s="40">
        <v>130</v>
      </c>
      <c r="B135" s="124" t="s">
        <v>1039</v>
      </c>
      <c r="C135" s="42" t="s">
        <v>1107</v>
      </c>
      <c r="D135" s="125" t="s">
        <v>1040</v>
      </c>
      <c r="E135" s="123" t="s">
        <v>846</v>
      </c>
      <c r="F135" s="97" t="s">
        <v>1618</v>
      </c>
      <c r="G135" s="102">
        <v>10</v>
      </c>
      <c r="H135" s="99" t="s">
        <v>1619</v>
      </c>
      <c r="I135" s="98" t="s">
        <v>1040</v>
      </c>
      <c r="J135" s="99" t="s">
        <v>846</v>
      </c>
      <c r="K135" s="42" t="s">
        <v>1629</v>
      </c>
      <c r="L135" s="100">
        <v>2</v>
      </c>
    </row>
    <row r="136" spans="1:12" ht="24">
      <c r="A136" s="40">
        <v>131</v>
      </c>
      <c r="B136" s="120" t="s">
        <v>1472</v>
      </c>
      <c r="C136" s="42" t="s">
        <v>1631</v>
      </c>
      <c r="D136" s="122" t="s">
        <v>1473</v>
      </c>
      <c r="E136" s="159" t="s">
        <v>846</v>
      </c>
      <c r="F136" s="105" t="s">
        <v>1630</v>
      </c>
      <c r="G136" s="102">
        <v>5</v>
      </c>
      <c r="H136" s="99" t="s">
        <v>1641</v>
      </c>
      <c r="I136" s="98" t="s">
        <v>1473</v>
      </c>
      <c r="J136" s="99" t="s">
        <v>846</v>
      </c>
      <c r="K136" s="42" t="s">
        <v>1645</v>
      </c>
      <c r="L136" s="103">
        <v>38</v>
      </c>
    </row>
    <row r="137" spans="1:12" ht="24">
      <c r="A137" s="2">
        <v>132</v>
      </c>
      <c r="B137" s="70" t="s">
        <v>1472</v>
      </c>
      <c r="C137" s="42" t="s">
        <v>1631</v>
      </c>
      <c r="D137" s="122" t="s">
        <v>1473</v>
      </c>
      <c r="E137" s="159" t="s">
        <v>846</v>
      </c>
      <c r="F137" s="97" t="s">
        <v>1632</v>
      </c>
      <c r="G137" s="98">
        <v>9</v>
      </c>
      <c r="H137" s="99" t="s">
        <v>1642</v>
      </c>
      <c r="I137" s="98" t="s">
        <v>1473</v>
      </c>
      <c r="J137" s="99" t="s">
        <v>846</v>
      </c>
      <c r="K137" s="42" t="s">
        <v>1646</v>
      </c>
      <c r="L137" s="100">
        <v>21</v>
      </c>
    </row>
    <row r="138" spans="1:12" ht="24">
      <c r="A138" s="40">
        <v>133</v>
      </c>
      <c r="B138" s="70" t="s">
        <v>1472</v>
      </c>
      <c r="C138" s="42" t="s">
        <v>1631</v>
      </c>
      <c r="D138" s="122" t="s">
        <v>1473</v>
      </c>
      <c r="E138" s="159" t="s">
        <v>846</v>
      </c>
      <c r="F138" s="101" t="s">
        <v>1633</v>
      </c>
      <c r="G138" s="102">
        <v>10</v>
      </c>
      <c r="H138" s="99" t="s">
        <v>1643</v>
      </c>
      <c r="I138" s="98" t="s">
        <v>1473</v>
      </c>
      <c r="J138" s="99" t="s">
        <v>846</v>
      </c>
      <c r="K138" s="42" t="s">
        <v>1647</v>
      </c>
      <c r="L138" s="103">
        <v>10</v>
      </c>
    </row>
    <row r="139" spans="1:12" ht="24">
      <c r="A139" s="40">
        <v>134</v>
      </c>
      <c r="B139" s="70" t="s">
        <v>1472</v>
      </c>
      <c r="C139" s="42" t="s">
        <v>1631</v>
      </c>
      <c r="D139" s="122" t="s">
        <v>1473</v>
      </c>
      <c r="E139" s="159" t="s">
        <v>846</v>
      </c>
      <c r="F139" s="97" t="s">
        <v>1634</v>
      </c>
      <c r="G139" s="98">
        <v>9</v>
      </c>
      <c r="H139" s="99" t="s">
        <v>1643</v>
      </c>
      <c r="I139" s="98" t="s">
        <v>1473</v>
      </c>
      <c r="J139" s="99" t="s">
        <v>846</v>
      </c>
      <c r="K139" s="42" t="s">
        <v>1648</v>
      </c>
      <c r="L139" s="100">
        <v>12</v>
      </c>
    </row>
    <row r="140" spans="1:12" ht="24">
      <c r="A140" s="2">
        <v>135</v>
      </c>
      <c r="B140" s="70" t="s">
        <v>1472</v>
      </c>
      <c r="C140" s="42" t="s">
        <v>1631</v>
      </c>
      <c r="D140" s="122" t="s">
        <v>1473</v>
      </c>
      <c r="E140" s="159" t="s">
        <v>846</v>
      </c>
      <c r="F140" s="101" t="s">
        <v>1635</v>
      </c>
      <c r="G140" s="102">
        <v>4</v>
      </c>
      <c r="H140" s="99" t="s">
        <v>1643</v>
      </c>
      <c r="I140" s="98" t="s">
        <v>1473</v>
      </c>
      <c r="J140" s="99" t="s">
        <v>846</v>
      </c>
      <c r="K140" s="42" t="s">
        <v>1649</v>
      </c>
      <c r="L140" s="103">
        <v>8</v>
      </c>
    </row>
    <row r="141" spans="1:12" ht="24">
      <c r="A141" s="40">
        <v>136</v>
      </c>
      <c r="B141" s="70" t="s">
        <v>1472</v>
      </c>
      <c r="C141" s="42" t="s">
        <v>1631</v>
      </c>
      <c r="D141" s="122" t="s">
        <v>1473</v>
      </c>
      <c r="E141" s="159" t="s">
        <v>846</v>
      </c>
      <c r="F141" s="97" t="s">
        <v>1636</v>
      </c>
      <c r="G141" s="98">
        <v>5</v>
      </c>
      <c r="H141" s="99" t="s">
        <v>1644</v>
      </c>
      <c r="I141" s="98" t="s">
        <v>1473</v>
      </c>
      <c r="J141" s="99" t="s">
        <v>846</v>
      </c>
      <c r="K141" s="42" t="s">
        <v>1650</v>
      </c>
      <c r="L141" s="100">
        <v>21</v>
      </c>
    </row>
    <row r="142" spans="1:12" ht="24">
      <c r="A142" s="40">
        <v>137</v>
      </c>
      <c r="B142" s="70" t="s">
        <v>1472</v>
      </c>
      <c r="C142" s="42" t="s">
        <v>1631</v>
      </c>
      <c r="D142" s="122" t="s">
        <v>1473</v>
      </c>
      <c r="E142" s="159" t="s">
        <v>846</v>
      </c>
      <c r="F142" s="101" t="s">
        <v>1637</v>
      </c>
      <c r="G142" s="102">
        <v>2</v>
      </c>
      <c r="H142" s="99" t="s">
        <v>1641</v>
      </c>
      <c r="I142" s="98" t="s">
        <v>1473</v>
      </c>
      <c r="J142" s="99" t="s">
        <v>846</v>
      </c>
      <c r="K142" s="42" t="s">
        <v>1651</v>
      </c>
      <c r="L142" s="103">
        <v>14</v>
      </c>
    </row>
    <row r="143" spans="1:12" ht="24">
      <c r="A143" s="2">
        <v>138</v>
      </c>
      <c r="B143" s="70" t="s">
        <v>1472</v>
      </c>
      <c r="C143" s="42" t="s">
        <v>1631</v>
      </c>
      <c r="D143" s="122" t="s">
        <v>1473</v>
      </c>
      <c r="E143" s="159" t="s">
        <v>846</v>
      </c>
      <c r="F143" s="97" t="s">
        <v>1638</v>
      </c>
      <c r="G143" s="98">
        <v>2</v>
      </c>
      <c r="H143" s="99" t="s">
        <v>1641</v>
      </c>
      <c r="I143" s="98" t="s">
        <v>1473</v>
      </c>
      <c r="J143" s="99" t="s">
        <v>846</v>
      </c>
      <c r="K143" s="42" t="s">
        <v>1652</v>
      </c>
      <c r="L143" s="100">
        <v>13</v>
      </c>
    </row>
    <row r="144" spans="1:12" ht="24">
      <c r="A144" s="40">
        <v>139</v>
      </c>
      <c r="B144" s="70" t="s">
        <v>1472</v>
      </c>
      <c r="C144" s="42" t="s">
        <v>1631</v>
      </c>
      <c r="D144" s="122" t="s">
        <v>1473</v>
      </c>
      <c r="E144" s="159" t="s">
        <v>846</v>
      </c>
      <c r="F144" s="101" t="s">
        <v>1639</v>
      </c>
      <c r="G144" s="102">
        <v>2</v>
      </c>
      <c r="H144" s="99" t="s">
        <v>1641</v>
      </c>
      <c r="I144" s="98" t="s">
        <v>1473</v>
      </c>
      <c r="J144" s="99" t="s">
        <v>846</v>
      </c>
      <c r="K144" s="42" t="s">
        <v>1653</v>
      </c>
      <c r="L144" s="103">
        <v>11</v>
      </c>
    </row>
    <row r="145" spans="1:12" ht="24">
      <c r="A145" s="40">
        <v>140</v>
      </c>
      <c r="B145" s="70" t="s">
        <v>1472</v>
      </c>
      <c r="C145" s="42" t="s">
        <v>1631</v>
      </c>
      <c r="D145" s="122" t="s">
        <v>1473</v>
      </c>
      <c r="E145" s="159" t="s">
        <v>846</v>
      </c>
      <c r="F145" s="97" t="s">
        <v>1640</v>
      </c>
      <c r="G145" s="98">
        <v>2</v>
      </c>
      <c r="H145" s="99" t="s">
        <v>1641</v>
      </c>
      <c r="I145" s="98" t="s">
        <v>1473</v>
      </c>
      <c r="J145" s="99" t="s">
        <v>846</v>
      </c>
      <c r="K145" s="42" t="s">
        <v>1654</v>
      </c>
      <c r="L145" s="100">
        <v>16</v>
      </c>
    </row>
    <row r="146" spans="1:12" ht="24">
      <c r="A146" s="2">
        <v>141</v>
      </c>
      <c r="B146" s="105"/>
      <c r="C146" s="42"/>
      <c r="D146" s="122"/>
      <c r="E146" s="123"/>
      <c r="F146" s="101"/>
      <c r="G146" s="102"/>
      <c r="H146" s="99"/>
      <c r="I146" s="98"/>
      <c r="J146" s="99"/>
      <c r="K146" s="42"/>
      <c r="L146" s="103"/>
    </row>
    <row r="147" spans="1:12" ht="24">
      <c r="A147" s="40">
        <v>142</v>
      </c>
      <c r="B147" s="105"/>
      <c r="C147" s="42"/>
      <c r="D147" s="122"/>
      <c r="E147" s="123"/>
      <c r="F147" s="97"/>
      <c r="G147" s="98"/>
      <c r="H147" s="99"/>
      <c r="I147" s="98"/>
      <c r="J147" s="99"/>
      <c r="K147" s="42"/>
      <c r="L147" s="100"/>
    </row>
    <row r="148" spans="1:12" ht="24">
      <c r="A148" s="2"/>
      <c r="B148" s="105"/>
      <c r="C148" s="42"/>
      <c r="D148" s="122"/>
      <c r="E148" s="123"/>
      <c r="F148" s="101"/>
      <c r="G148" s="102"/>
      <c r="H148" s="99"/>
      <c r="I148" s="98"/>
      <c r="J148" s="99"/>
      <c r="K148" s="42"/>
      <c r="L148" s="103"/>
    </row>
    <row r="149" spans="1:12" ht="24">
      <c r="A149" s="2"/>
      <c r="B149" s="105"/>
      <c r="C149" s="42"/>
      <c r="D149" s="122"/>
      <c r="E149" s="123"/>
      <c r="F149" s="97"/>
      <c r="G149" s="98"/>
      <c r="H149" s="99"/>
      <c r="I149" s="98"/>
      <c r="J149" s="99"/>
      <c r="K149" s="42"/>
      <c r="L149" s="100"/>
    </row>
    <row r="150" spans="1:12" ht="24">
      <c r="A150" s="2"/>
      <c r="B150" s="105"/>
      <c r="C150" s="42"/>
      <c r="D150" s="122"/>
      <c r="E150" s="123"/>
      <c r="F150" s="101"/>
      <c r="G150" s="102"/>
      <c r="H150" s="99"/>
      <c r="I150" s="98"/>
      <c r="J150" s="99"/>
      <c r="K150" s="42"/>
      <c r="L150" s="103"/>
    </row>
    <row r="151" spans="1:12" ht="24">
      <c r="A151" s="2"/>
      <c r="B151" s="105"/>
      <c r="C151" s="42"/>
      <c r="D151" s="122"/>
      <c r="E151" s="123"/>
      <c r="F151" s="97"/>
      <c r="G151" s="98"/>
      <c r="H151" s="99"/>
      <c r="I151" s="98"/>
      <c r="J151" s="99"/>
      <c r="K151" s="42"/>
      <c r="L151" s="100"/>
    </row>
    <row r="152" spans="1:12" ht="24">
      <c r="A152" s="2"/>
      <c r="B152" s="105"/>
      <c r="C152" s="42"/>
      <c r="D152" s="122"/>
      <c r="E152" s="123"/>
      <c r="F152" s="101"/>
      <c r="G152" s="102"/>
      <c r="H152" s="99"/>
      <c r="I152" s="98"/>
      <c r="J152" s="99"/>
      <c r="K152" s="42"/>
      <c r="L152" s="103"/>
    </row>
    <row r="153" spans="1:12" ht="24">
      <c r="A153" s="2"/>
      <c r="B153" s="105"/>
      <c r="C153" s="42"/>
      <c r="D153" s="122"/>
      <c r="E153" s="123"/>
      <c r="F153" s="97"/>
      <c r="G153" s="98"/>
      <c r="H153" s="99"/>
      <c r="I153" s="98"/>
      <c r="J153" s="99"/>
      <c r="K153" s="42"/>
      <c r="L153" s="100"/>
    </row>
    <row r="154" spans="1:12" ht="24">
      <c r="A154" s="2"/>
      <c r="B154" s="105"/>
      <c r="C154" s="42"/>
      <c r="D154" s="122"/>
      <c r="E154" s="123"/>
      <c r="F154" s="101"/>
      <c r="G154" s="102"/>
      <c r="H154" s="99"/>
      <c r="I154" s="98"/>
      <c r="J154" s="99"/>
      <c r="K154" s="42"/>
      <c r="L154" s="103"/>
    </row>
    <row r="155" spans="1:12" ht="24">
      <c r="A155" s="2"/>
      <c r="B155" s="105"/>
      <c r="C155" s="42"/>
      <c r="D155" s="122"/>
      <c r="E155" s="123"/>
      <c r="F155" s="97"/>
      <c r="G155" s="98"/>
      <c r="H155" s="99"/>
      <c r="I155" s="98"/>
      <c r="J155" s="99"/>
      <c r="K155" s="42"/>
      <c r="L155" s="100"/>
    </row>
    <row r="156" spans="1:12" ht="24">
      <c r="A156" s="2"/>
      <c r="B156" s="105"/>
      <c r="C156" s="42"/>
      <c r="D156" s="122"/>
      <c r="E156" s="123"/>
      <c r="F156" s="101"/>
      <c r="G156" s="102"/>
      <c r="H156" s="99"/>
      <c r="I156" s="98"/>
      <c r="J156" s="99"/>
      <c r="K156" s="42"/>
      <c r="L156" s="103"/>
    </row>
    <row r="157" spans="1:12" ht="24">
      <c r="A157" s="2"/>
      <c r="B157" s="105"/>
      <c r="C157" s="42"/>
      <c r="D157" s="122"/>
      <c r="E157" s="123"/>
      <c r="F157" s="97"/>
      <c r="G157" s="98"/>
      <c r="H157" s="99"/>
      <c r="I157" s="98"/>
      <c r="J157" s="99"/>
      <c r="K157" s="42"/>
      <c r="L157" s="100"/>
    </row>
  </sheetData>
  <autoFilter ref="A5:M147" xr:uid="{00000000-0009-0000-0000-000004000000}"/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56"/>
  <sheetViews>
    <sheetView workbookViewId="0">
      <pane ySplit="5" topLeftCell="A90" activePane="bottomLeft" state="frozen"/>
      <selection pane="bottomLeft" activeCell="F99" sqref="F99"/>
    </sheetView>
  </sheetViews>
  <sheetFormatPr defaultRowHeight="14.25"/>
  <cols>
    <col min="2" max="2" width="19.375" customWidth="1"/>
    <col min="3" max="3" width="17.75" customWidth="1"/>
    <col min="5" max="5" width="13.25" customWidth="1"/>
    <col min="6" max="6" width="24.12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>
      <c r="A6" s="40">
        <v>1</v>
      </c>
      <c r="B6" s="96" t="s">
        <v>940</v>
      </c>
      <c r="C6" s="113" t="s">
        <v>941</v>
      </c>
      <c r="D6" s="114" t="s">
        <v>942</v>
      </c>
      <c r="E6" s="40" t="s">
        <v>847</v>
      </c>
      <c r="F6" s="76" t="s">
        <v>943</v>
      </c>
      <c r="G6" s="77">
        <v>9</v>
      </c>
      <c r="H6" s="78" t="s">
        <v>944</v>
      </c>
      <c r="I6" s="77" t="s">
        <v>942</v>
      </c>
      <c r="J6" s="79" t="s">
        <v>847</v>
      </c>
      <c r="K6" s="80"/>
      <c r="L6" s="81">
        <v>5</v>
      </c>
    </row>
    <row r="7" spans="1:12" ht="24">
      <c r="A7" s="40">
        <v>2</v>
      </c>
      <c r="B7" s="96" t="s">
        <v>940</v>
      </c>
      <c r="C7" s="113" t="s">
        <v>941</v>
      </c>
      <c r="D7" s="114" t="s">
        <v>942</v>
      </c>
      <c r="E7" s="40" t="s">
        <v>847</v>
      </c>
      <c r="F7" s="82" t="s">
        <v>952</v>
      </c>
      <c r="G7" s="83">
        <v>3</v>
      </c>
      <c r="H7" s="78" t="s">
        <v>944</v>
      </c>
      <c r="I7" s="77" t="s">
        <v>942</v>
      </c>
      <c r="J7" s="79" t="s">
        <v>847</v>
      </c>
      <c r="K7" s="84" t="s">
        <v>945</v>
      </c>
      <c r="L7" s="9">
        <v>10</v>
      </c>
    </row>
    <row r="8" spans="1:12" ht="24">
      <c r="A8" s="2">
        <v>3</v>
      </c>
      <c r="B8" s="96" t="s">
        <v>940</v>
      </c>
      <c r="C8" s="113" t="s">
        <v>941</v>
      </c>
      <c r="D8" s="114" t="s">
        <v>942</v>
      </c>
      <c r="E8" s="40" t="s">
        <v>847</v>
      </c>
      <c r="F8" s="82" t="s">
        <v>957</v>
      </c>
      <c r="G8" s="83">
        <v>17</v>
      </c>
      <c r="H8" s="78" t="s">
        <v>944</v>
      </c>
      <c r="I8" s="77" t="s">
        <v>942</v>
      </c>
      <c r="J8" s="79" t="s">
        <v>847</v>
      </c>
      <c r="K8" s="10" t="s">
        <v>946</v>
      </c>
      <c r="L8" s="9">
        <v>7</v>
      </c>
    </row>
    <row r="9" spans="1:12" ht="24">
      <c r="A9" s="40">
        <v>4</v>
      </c>
      <c r="B9" s="96" t="s">
        <v>940</v>
      </c>
      <c r="C9" s="113" t="s">
        <v>941</v>
      </c>
      <c r="D9" s="114" t="s">
        <v>942</v>
      </c>
      <c r="E9" s="40" t="s">
        <v>847</v>
      </c>
      <c r="F9" s="4" t="s">
        <v>958</v>
      </c>
      <c r="G9" s="9">
        <v>3</v>
      </c>
      <c r="H9" s="78" t="s">
        <v>944</v>
      </c>
      <c r="I9" s="77" t="s">
        <v>942</v>
      </c>
      <c r="J9" s="79" t="s">
        <v>847</v>
      </c>
      <c r="K9" s="58" t="s">
        <v>947</v>
      </c>
      <c r="L9" s="9">
        <v>8</v>
      </c>
    </row>
    <row r="10" spans="1:12" ht="24">
      <c r="A10" s="40">
        <v>5</v>
      </c>
      <c r="B10" s="96" t="s">
        <v>940</v>
      </c>
      <c r="C10" s="113" t="s">
        <v>941</v>
      </c>
      <c r="D10" s="114" t="s">
        <v>942</v>
      </c>
      <c r="E10" s="40" t="s">
        <v>847</v>
      </c>
      <c r="F10" s="4" t="s">
        <v>959</v>
      </c>
      <c r="G10" s="83">
        <v>3</v>
      </c>
      <c r="H10" s="78" t="s">
        <v>944</v>
      </c>
      <c r="I10" s="77" t="s">
        <v>942</v>
      </c>
      <c r="J10" s="79" t="s">
        <v>847</v>
      </c>
      <c r="K10" s="84" t="s">
        <v>948</v>
      </c>
      <c r="L10" s="9">
        <v>6</v>
      </c>
    </row>
    <row r="11" spans="1:12" ht="24">
      <c r="A11" s="2">
        <v>6</v>
      </c>
      <c r="B11" s="96" t="s">
        <v>940</v>
      </c>
      <c r="C11" s="113" t="s">
        <v>941</v>
      </c>
      <c r="D11" s="114" t="s">
        <v>942</v>
      </c>
      <c r="E11" s="40" t="s">
        <v>847</v>
      </c>
      <c r="F11" s="56" t="s">
        <v>960</v>
      </c>
      <c r="G11" s="9">
        <v>2</v>
      </c>
      <c r="H11" s="78" t="s">
        <v>944</v>
      </c>
      <c r="I11" s="77" t="s">
        <v>942</v>
      </c>
      <c r="J11" s="79" t="s">
        <v>847</v>
      </c>
      <c r="K11" s="84" t="s">
        <v>949</v>
      </c>
      <c r="L11" s="83">
        <v>12</v>
      </c>
    </row>
    <row r="12" spans="1:12" ht="24">
      <c r="A12" s="40">
        <v>7</v>
      </c>
      <c r="B12" s="96" t="s">
        <v>940</v>
      </c>
      <c r="C12" s="113" t="s">
        <v>941</v>
      </c>
      <c r="D12" s="114" t="s">
        <v>942</v>
      </c>
      <c r="E12" s="40" t="s">
        <v>847</v>
      </c>
      <c r="F12" s="4" t="s">
        <v>961</v>
      </c>
      <c r="G12" s="9">
        <v>3</v>
      </c>
      <c r="H12" s="78" t="s">
        <v>944</v>
      </c>
      <c r="I12" s="77" t="s">
        <v>942</v>
      </c>
      <c r="J12" s="79" t="s">
        <v>847</v>
      </c>
      <c r="K12" s="84" t="s">
        <v>950</v>
      </c>
      <c r="L12" s="9">
        <v>13</v>
      </c>
    </row>
    <row r="13" spans="1:12" ht="24">
      <c r="A13" s="40">
        <v>8</v>
      </c>
      <c r="B13" s="96" t="s">
        <v>940</v>
      </c>
      <c r="C13" s="113" t="s">
        <v>941</v>
      </c>
      <c r="D13" s="114" t="s">
        <v>942</v>
      </c>
      <c r="E13" s="40" t="s">
        <v>847</v>
      </c>
      <c r="F13" s="4" t="s">
        <v>962</v>
      </c>
      <c r="G13" s="9">
        <v>3</v>
      </c>
      <c r="H13" s="78" t="s">
        <v>944</v>
      </c>
      <c r="I13" s="77" t="s">
        <v>942</v>
      </c>
      <c r="J13" s="79" t="s">
        <v>847</v>
      </c>
      <c r="K13" s="10"/>
      <c r="L13" s="59">
        <v>7</v>
      </c>
    </row>
    <row r="14" spans="1:12" ht="24">
      <c r="A14" s="2">
        <v>9</v>
      </c>
      <c r="B14" s="96" t="s">
        <v>940</v>
      </c>
      <c r="C14" s="113" t="s">
        <v>941</v>
      </c>
      <c r="D14" s="114" t="s">
        <v>942</v>
      </c>
      <c r="E14" s="40" t="s">
        <v>847</v>
      </c>
      <c r="F14" s="56" t="s">
        <v>963</v>
      </c>
      <c r="G14" s="9">
        <v>14</v>
      </c>
      <c r="H14" s="78" t="s">
        <v>944</v>
      </c>
      <c r="I14" s="77" t="s">
        <v>942</v>
      </c>
      <c r="J14" s="79" t="s">
        <v>847</v>
      </c>
      <c r="K14" s="58"/>
      <c r="L14" s="9">
        <v>1</v>
      </c>
    </row>
    <row r="15" spans="1:12" ht="24">
      <c r="A15" s="2">
        <v>10</v>
      </c>
      <c r="B15" s="96" t="s">
        <v>940</v>
      </c>
      <c r="C15" s="113" t="s">
        <v>941</v>
      </c>
      <c r="D15" s="114" t="s">
        <v>942</v>
      </c>
      <c r="E15" s="40" t="s">
        <v>847</v>
      </c>
      <c r="F15" s="137" t="s">
        <v>964</v>
      </c>
      <c r="G15" s="138">
        <v>14</v>
      </c>
      <c r="H15" s="78" t="s">
        <v>944</v>
      </c>
      <c r="I15" s="77" t="s">
        <v>942</v>
      </c>
      <c r="J15" s="79" t="s">
        <v>847</v>
      </c>
      <c r="K15" s="139" t="s">
        <v>951</v>
      </c>
      <c r="L15" s="138">
        <v>10</v>
      </c>
    </row>
    <row r="16" spans="1:12" ht="24">
      <c r="A16" s="40">
        <v>11</v>
      </c>
      <c r="B16" s="28" t="s">
        <v>965</v>
      </c>
      <c r="C16" s="42" t="s">
        <v>966</v>
      </c>
      <c r="D16" s="122" t="s">
        <v>953</v>
      </c>
      <c r="E16" s="40" t="s">
        <v>847</v>
      </c>
      <c r="F16" s="97" t="s">
        <v>967</v>
      </c>
      <c r="G16" s="98">
        <v>3</v>
      </c>
      <c r="H16" s="99" t="s">
        <v>968</v>
      </c>
      <c r="I16" s="122" t="s">
        <v>953</v>
      </c>
      <c r="J16" s="40" t="s">
        <v>847</v>
      </c>
      <c r="K16" s="42" t="s">
        <v>969</v>
      </c>
      <c r="L16" s="100">
        <v>6</v>
      </c>
    </row>
    <row r="17" spans="1:12" ht="24">
      <c r="A17" s="40">
        <v>12</v>
      </c>
      <c r="B17" s="28" t="s">
        <v>965</v>
      </c>
      <c r="C17" s="42" t="s">
        <v>966</v>
      </c>
      <c r="D17" s="122" t="s">
        <v>953</v>
      </c>
      <c r="E17" s="40" t="s">
        <v>847</v>
      </c>
      <c r="F17" s="101" t="s">
        <v>970</v>
      </c>
      <c r="G17" s="102">
        <v>5</v>
      </c>
      <c r="H17" s="99" t="s">
        <v>968</v>
      </c>
      <c r="I17" s="122" t="s">
        <v>953</v>
      </c>
      <c r="J17" s="40" t="s">
        <v>847</v>
      </c>
      <c r="K17" s="42" t="s">
        <v>971</v>
      </c>
      <c r="L17" s="103">
        <v>4</v>
      </c>
    </row>
    <row r="18" spans="1:12" ht="24">
      <c r="A18" s="2">
        <v>13</v>
      </c>
      <c r="B18" s="28" t="s">
        <v>965</v>
      </c>
      <c r="C18" s="42" t="s">
        <v>966</v>
      </c>
      <c r="D18" s="122" t="s">
        <v>953</v>
      </c>
      <c r="E18" s="40" t="s">
        <v>847</v>
      </c>
      <c r="F18" s="97" t="s">
        <v>972</v>
      </c>
      <c r="G18" s="98">
        <v>5</v>
      </c>
      <c r="H18" s="99" t="s">
        <v>973</v>
      </c>
      <c r="I18" s="122" t="s">
        <v>953</v>
      </c>
      <c r="J18" s="40" t="s">
        <v>847</v>
      </c>
      <c r="K18" s="42"/>
      <c r="L18" s="100">
        <v>5</v>
      </c>
    </row>
    <row r="19" spans="1:12" ht="24">
      <c r="A19" s="2">
        <v>14</v>
      </c>
      <c r="B19" s="28" t="s">
        <v>965</v>
      </c>
      <c r="C19" s="42" t="s">
        <v>966</v>
      </c>
      <c r="D19" s="122" t="s">
        <v>953</v>
      </c>
      <c r="E19" s="40" t="s">
        <v>847</v>
      </c>
      <c r="F19" s="101" t="s">
        <v>974</v>
      </c>
      <c r="G19" s="102">
        <v>5</v>
      </c>
      <c r="H19" s="99" t="s">
        <v>973</v>
      </c>
      <c r="I19" s="122" t="s">
        <v>953</v>
      </c>
      <c r="J19" s="40" t="s">
        <v>847</v>
      </c>
      <c r="K19" s="42" t="s">
        <v>975</v>
      </c>
      <c r="L19" s="103">
        <v>2</v>
      </c>
    </row>
    <row r="20" spans="1:12" ht="24">
      <c r="A20" s="40">
        <v>15</v>
      </c>
      <c r="B20" s="28" t="s">
        <v>965</v>
      </c>
      <c r="C20" s="42" t="s">
        <v>966</v>
      </c>
      <c r="D20" s="122" t="s">
        <v>953</v>
      </c>
      <c r="E20" s="40" t="s">
        <v>847</v>
      </c>
      <c r="F20" s="97" t="s">
        <v>976</v>
      </c>
      <c r="G20" s="98">
        <v>2</v>
      </c>
      <c r="H20" s="99" t="s">
        <v>968</v>
      </c>
      <c r="I20" s="122" t="s">
        <v>953</v>
      </c>
      <c r="J20" s="40" t="s">
        <v>847</v>
      </c>
      <c r="K20" s="42"/>
      <c r="L20" s="100">
        <v>11</v>
      </c>
    </row>
    <row r="21" spans="1:12" ht="24">
      <c r="A21" s="40">
        <v>16</v>
      </c>
      <c r="B21" s="28" t="s">
        <v>965</v>
      </c>
      <c r="C21" s="42" t="s">
        <v>966</v>
      </c>
      <c r="D21" s="122" t="s">
        <v>953</v>
      </c>
      <c r="E21" s="40" t="s">
        <v>847</v>
      </c>
      <c r="F21" s="101" t="s">
        <v>977</v>
      </c>
      <c r="G21" s="102">
        <v>5</v>
      </c>
      <c r="H21" s="99" t="s">
        <v>973</v>
      </c>
      <c r="I21" s="122" t="s">
        <v>953</v>
      </c>
      <c r="J21" s="40" t="s">
        <v>847</v>
      </c>
      <c r="K21" s="42" t="s">
        <v>978</v>
      </c>
      <c r="L21" s="103">
        <v>3</v>
      </c>
    </row>
    <row r="22" spans="1:12" ht="24">
      <c r="A22" s="2">
        <v>17</v>
      </c>
      <c r="B22" s="28" t="s">
        <v>965</v>
      </c>
      <c r="C22" s="42" t="s">
        <v>966</v>
      </c>
      <c r="D22" s="122" t="s">
        <v>953</v>
      </c>
      <c r="E22" s="40" t="s">
        <v>847</v>
      </c>
      <c r="F22" s="110" t="s">
        <v>979</v>
      </c>
      <c r="G22" s="29">
        <v>6</v>
      </c>
      <c r="H22" s="29" t="s">
        <v>973</v>
      </c>
      <c r="I22" s="122" t="s">
        <v>953</v>
      </c>
      <c r="J22" s="40" t="s">
        <v>847</v>
      </c>
      <c r="K22" s="42" t="s">
        <v>980</v>
      </c>
      <c r="L22" s="100"/>
    </row>
    <row r="23" spans="1:12" ht="24">
      <c r="A23" s="2">
        <v>18</v>
      </c>
      <c r="B23" s="28" t="s">
        <v>965</v>
      </c>
      <c r="C23" s="42" t="s">
        <v>966</v>
      </c>
      <c r="D23" s="122" t="s">
        <v>953</v>
      </c>
      <c r="E23" s="40" t="s">
        <v>847</v>
      </c>
      <c r="F23" s="110" t="s">
        <v>981</v>
      </c>
      <c r="G23" s="29">
        <v>9</v>
      </c>
      <c r="H23" s="29" t="s">
        <v>973</v>
      </c>
      <c r="I23" s="122" t="s">
        <v>953</v>
      </c>
      <c r="J23" s="40" t="s">
        <v>847</v>
      </c>
      <c r="K23" s="42"/>
      <c r="L23" s="103">
        <v>3</v>
      </c>
    </row>
    <row r="24" spans="1:12" ht="24">
      <c r="A24" s="40">
        <v>19</v>
      </c>
      <c r="B24" s="28" t="s">
        <v>965</v>
      </c>
      <c r="C24" s="42" t="s">
        <v>966</v>
      </c>
      <c r="D24" s="122" t="s">
        <v>953</v>
      </c>
      <c r="E24" s="40" t="s">
        <v>847</v>
      </c>
      <c r="F24" s="110" t="s">
        <v>982</v>
      </c>
      <c r="G24" s="29">
        <v>5</v>
      </c>
      <c r="H24" s="29" t="s">
        <v>973</v>
      </c>
      <c r="I24" s="122" t="s">
        <v>953</v>
      </c>
      <c r="J24" s="40" t="s">
        <v>847</v>
      </c>
      <c r="K24" s="42"/>
      <c r="L24" s="100">
        <v>34</v>
      </c>
    </row>
    <row r="25" spans="1:12" ht="24">
      <c r="A25" s="40">
        <v>20</v>
      </c>
      <c r="B25" s="28" t="s">
        <v>965</v>
      </c>
      <c r="C25" s="42" t="s">
        <v>966</v>
      </c>
      <c r="D25" s="122" t="s">
        <v>953</v>
      </c>
      <c r="E25" s="40" t="s">
        <v>847</v>
      </c>
      <c r="F25" s="110" t="s">
        <v>983</v>
      </c>
      <c r="G25" s="29">
        <v>13</v>
      </c>
      <c r="H25" s="29" t="s">
        <v>973</v>
      </c>
      <c r="I25" s="122" t="s">
        <v>953</v>
      </c>
      <c r="J25" s="40" t="s">
        <v>847</v>
      </c>
      <c r="K25" s="42"/>
      <c r="L25" s="103">
        <v>12</v>
      </c>
    </row>
    <row r="26" spans="1:12" ht="24">
      <c r="A26" s="2">
        <v>21</v>
      </c>
      <c r="B26" s="105" t="s">
        <v>984</v>
      </c>
      <c r="C26" s="42" t="s">
        <v>985</v>
      </c>
      <c r="D26" s="122" t="s">
        <v>955</v>
      </c>
      <c r="E26" s="123" t="s">
        <v>847</v>
      </c>
      <c r="F26" s="97" t="s">
        <v>986</v>
      </c>
      <c r="G26" s="98">
        <v>18</v>
      </c>
      <c r="H26" s="99" t="s">
        <v>987</v>
      </c>
      <c r="I26" s="98" t="s">
        <v>955</v>
      </c>
      <c r="J26" s="40" t="s">
        <v>847</v>
      </c>
      <c r="K26" s="42" t="s">
        <v>988</v>
      </c>
      <c r="L26" s="100">
        <v>8</v>
      </c>
    </row>
    <row r="27" spans="1:12" ht="24">
      <c r="A27" s="2">
        <v>22</v>
      </c>
      <c r="B27" s="105" t="s">
        <v>984</v>
      </c>
      <c r="C27" s="42" t="s">
        <v>985</v>
      </c>
      <c r="D27" s="122" t="s">
        <v>955</v>
      </c>
      <c r="E27" s="123" t="s">
        <v>847</v>
      </c>
      <c r="F27" s="101" t="s">
        <v>1008</v>
      </c>
      <c r="G27" s="102">
        <v>15</v>
      </c>
      <c r="H27" s="99" t="s">
        <v>987</v>
      </c>
      <c r="I27" s="98" t="s">
        <v>955</v>
      </c>
      <c r="J27" s="40" t="s">
        <v>847</v>
      </c>
      <c r="K27" s="42" t="s">
        <v>989</v>
      </c>
      <c r="L27" s="103">
        <v>10</v>
      </c>
    </row>
    <row r="28" spans="1:12" ht="24">
      <c r="A28" s="40">
        <v>23</v>
      </c>
      <c r="B28" s="105" t="s">
        <v>984</v>
      </c>
      <c r="C28" s="42" t="s">
        <v>985</v>
      </c>
      <c r="D28" s="122" t="s">
        <v>955</v>
      </c>
      <c r="E28" s="123" t="s">
        <v>847</v>
      </c>
      <c r="F28" s="97" t="s">
        <v>990</v>
      </c>
      <c r="G28" s="98">
        <v>1</v>
      </c>
      <c r="H28" s="99" t="s">
        <v>987</v>
      </c>
      <c r="I28" s="98" t="s">
        <v>955</v>
      </c>
      <c r="J28" s="40" t="s">
        <v>847</v>
      </c>
      <c r="K28" s="42" t="s">
        <v>991</v>
      </c>
      <c r="L28" s="100">
        <v>6</v>
      </c>
    </row>
    <row r="29" spans="1:12" ht="24">
      <c r="A29" s="40">
        <v>24</v>
      </c>
      <c r="B29" s="105" t="s">
        <v>984</v>
      </c>
      <c r="C29" s="42" t="s">
        <v>985</v>
      </c>
      <c r="D29" s="122" t="s">
        <v>955</v>
      </c>
      <c r="E29" s="123" t="s">
        <v>847</v>
      </c>
      <c r="F29" s="101" t="s">
        <v>992</v>
      </c>
      <c r="G29" s="102">
        <v>7</v>
      </c>
      <c r="H29" s="99" t="s">
        <v>987</v>
      </c>
      <c r="I29" s="98" t="s">
        <v>955</v>
      </c>
      <c r="J29" s="40" t="s">
        <v>847</v>
      </c>
      <c r="K29" s="42" t="s">
        <v>993</v>
      </c>
      <c r="L29" s="103">
        <v>6</v>
      </c>
    </row>
    <row r="30" spans="1:12" ht="24">
      <c r="A30" s="2">
        <v>25</v>
      </c>
      <c r="B30" s="105" t="s">
        <v>984</v>
      </c>
      <c r="C30" s="42" t="s">
        <v>985</v>
      </c>
      <c r="D30" s="122" t="s">
        <v>955</v>
      </c>
      <c r="E30" s="123" t="s">
        <v>847</v>
      </c>
      <c r="F30" s="97" t="s">
        <v>1009</v>
      </c>
      <c r="G30" s="98">
        <v>7</v>
      </c>
      <c r="H30" s="99" t="s">
        <v>987</v>
      </c>
      <c r="I30" s="98" t="s">
        <v>955</v>
      </c>
      <c r="J30" s="40" t="s">
        <v>847</v>
      </c>
      <c r="K30" s="42" t="s">
        <v>994</v>
      </c>
      <c r="L30" s="100">
        <v>4</v>
      </c>
    </row>
    <row r="31" spans="1:12" ht="24">
      <c r="A31" s="2">
        <v>26</v>
      </c>
      <c r="B31" s="105" t="s">
        <v>984</v>
      </c>
      <c r="C31" s="42" t="s">
        <v>985</v>
      </c>
      <c r="D31" s="122" t="s">
        <v>955</v>
      </c>
      <c r="E31" s="123" t="s">
        <v>847</v>
      </c>
      <c r="F31" s="101" t="s">
        <v>995</v>
      </c>
      <c r="G31" s="102">
        <v>14</v>
      </c>
      <c r="H31" s="99" t="s">
        <v>996</v>
      </c>
      <c r="I31" s="98" t="s">
        <v>955</v>
      </c>
      <c r="J31" s="40" t="s">
        <v>847</v>
      </c>
      <c r="K31" s="42" t="s">
        <v>997</v>
      </c>
      <c r="L31" s="103">
        <v>18</v>
      </c>
    </row>
    <row r="32" spans="1:12" ht="24">
      <c r="A32" s="40">
        <v>27</v>
      </c>
      <c r="B32" s="105" t="s">
        <v>984</v>
      </c>
      <c r="C32" s="42" t="s">
        <v>985</v>
      </c>
      <c r="D32" s="122" t="s">
        <v>955</v>
      </c>
      <c r="E32" s="123" t="s">
        <v>847</v>
      </c>
      <c r="F32" s="97" t="s">
        <v>998</v>
      </c>
      <c r="G32" s="98">
        <v>16</v>
      </c>
      <c r="H32" s="99" t="s">
        <v>999</v>
      </c>
      <c r="I32" s="98" t="s">
        <v>955</v>
      </c>
      <c r="J32" s="40" t="s">
        <v>847</v>
      </c>
      <c r="K32" s="42" t="s">
        <v>1007</v>
      </c>
      <c r="L32" s="100">
        <v>11</v>
      </c>
    </row>
    <row r="33" spans="1:12" ht="24">
      <c r="A33" s="40">
        <v>28</v>
      </c>
      <c r="B33" s="105" t="s">
        <v>984</v>
      </c>
      <c r="C33" s="42" t="s">
        <v>985</v>
      </c>
      <c r="D33" s="122" t="s">
        <v>955</v>
      </c>
      <c r="E33" s="123" t="s">
        <v>847</v>
      </c>
      <c r="F33" s="101" t="s">
        <v>1000</v>
      </c>
      <c r="G33" s="102">
        <v>2</v>
      </c>
      <c r="H33" s="99" t="s">
        <v>1001</v>
      </c>
      <c r="I33" s="98" t="s">
        <v>955</v>
      </c>
      <c r="J33" s="40" t="s">
        <v>847</v>
      </c>
      <c r="K33" s="42" t="s">
        <v>1002</v>
      </c>
      <c r="L33" s="103">
        <v>8</v>
      </c>
    </row>
    <row r="34" spans="1:12" ht="24">
      <c r="A34" s="2">
        <v>29</v>
      </c>
      <c r="B34" s="105" t="s">
        <v>984</v>
      </c>
      <c r="C34" s="42" t="s">
        <v>985</v>
      </c>
      <c r="D34" s="122" t="s">
        <v>955</v>
      </c>
      <c r="E34" s="123" t="s">
        <v>847</v>
      </c>
      <c r="F34" s="97" t="s">
        <v>1003</v>
      </c>
      <c r="G34" s="98">
        <v>7</v>
      </c>
      <c r="H34" s="99" t="s">
        <v>987</v>
      </c>
      <c r="I34" s="98" t="s">
        <v>955</v>
      </c>
      <c r="J34" s="40" t="s">
        <v>847</v>
      </c>
      <c r="K34" s="42" t="s">
        <v>1004</v>
      </c>
      <c r="L34" s="100">
        <v>4</v>
      </c>
    </row>
    <row r="35" spans="1:12" ht="24">
      <c r="A35" s="2">
        <v>30</v>
      </c>
      <c r="B35" s="105" t="s">
        <v>984</v>
      </c>
      <c r="C35" s="42" t="s">
        <v>985</v>
      </c>
      <c r="D35" s="122" t="s">
        <v>955</v>
      </c>
      <c r="E35" s="123" t="s">
        <v>847</v>
      </c>
      <c r="F35" s="101" t="s">
        <v>1005</v>
      </c>
      <c r="G35" s="102">
        <v>2</v>
      </c>
      <c r="H35" s="99" t="s">
        <v>1001</v>
      </c>
      <c r="I35" s="98" t="s">
        <v>955</v>
      </c>
      <c r="J35" s="40" t="s">
        <v>847</v>
      </c>
      <c r="K35" s="42" t="s">
        <v>1006</v>
      </c>
      <c r="L35" s="103">
        <v>8</v>
      </c>
    </row>
    <row r="36" spans="1:12" ht="24">
      <c r="A36" s="40">
        <v>31</v>
      </c>
      <c r="B36" s="88" t="s">
        <v>1010</v>
      </c>
      <c r="C36" s="42" t="s">
        <v>1011</v>
      </c>
      <c r="D36" s="122" t="s">
        <v>1012</v>
      </c>
      <c r="E36" s="123" t="s">
        <v>847</v>
      </c>
      <c r="F36" s="97" t="s">
        <v>1013</v>
      </c>
      <c r="G36" s="98">
        <v>6</v>
      </c>
      <c r="H36" s="99" t="s">
        <v>1014</v>
      </c>
      <c r="I36" s="98" t="s">
        <v>1012</v>
      </c>
      <c r="J36" s="99" t="s">
        <v>847</v>
      </c>
      <c r="K36" s="42" t="s">
        <v>1015</v>
      </c>
      <c r="L36" s="100">
        <v>15</v>
      </c>
    </row>
    <row r="37" spans="1:12" ht="24">
      <c r="A37" s="40">
        <v>32</v>
      </c>
      <c r="B37" s="88" t="s">
        <v>1010</v>
      </c>
      <c r="C37" s="42" t="s">
        <v>1011</v>
      </c>
      <c r="D37" s="122" t="s">
        <v>1012</v>
      </c>
      <c r="E37" s="123" t="s">
        <v>847</v>
      </c>
      <c r="F37" s="101" t="s">
        <v>1024</v>
      </c>
      <c r="G37" s="102">
        <v>4</v>
      </c>
      <c r="H37" s="99" t="s">
        <v>1012</v>
      </c>
      <c r="I37" s="98" t="s">
        <v>1012</v>
      </c>
      <c r="J37" s="99" t="s">
        <v>847</v>
      </c>
      <c r="K37" s="42" t="s">
        <v>1016</v>
      </c>
      <c r="L37" s="103">
        <v>16</v>
      </c>
    </row>
    <row r="38" spans="1:12" ht="24">
      <c r="A38" s="2">
        <v>33</v>
      </c>
      <c r="B38" s="88" t="s">
        <v>1010</v>
      </c>
      <c r="C38" s="42" t="s">
        <v>1011</v>
      </c>
      <c r="D38" s="122" t="s">
        <v>1012</v>
      </c>
      <c r="E38" s="123" t="s">
        <v>847</v>
      </c>
      <c r="F38" s="97" t="s">
        <v>1025</v>
      </c>
      <c r="G38" s="98">
        <v>1</v>
      </c>
      <c r="H38" s="99" t="s">
        <v>1014</v>
      </c>
      <c r="I38" s="98" t="s">
        <v>1012</v>
      </c>
      <c r="J38" s="99" t="s">
        <v>847</v>
      </c>
      <c r="K38" s="42" t="s">
        <v>1017</v>
      </c>
      <c r="L38" s="100">
        <v>8</v>
      </c>
    </row>
    <row r="39" spans="1:12" ht="24">
      <c r="A39" s="2">
        <v>34</v>
      </c>
      <c r="B39" s="88" t="s">
        <v>1010</v>
      </c>
      <c r="C39" s="42" t="s">
        <v>1011</v>
      </c>
      <c r="D39" s="122" t="s">
        <v>1012</v>
      </c>
      <c r="E39" s="123" t="s">
        <v>847</v>
      </c>
      <c r="F39" s="101" t="s">
        <v>1026</v>
      </c>
      <c r="G39" s="102">
        <v>2</v>
      </c>
      <c r="H39" s="99" t="s">
        <v>1014</v>
      </c>
      <c r="I39" s="98" t="s">
        <v>1012</v>
      </c>
      <c r="J39" s="99" t="s">
        <v>847</v>
      </c>
      <c r="K39" s="42" t="s">
        <v>1018</v>
      </c>
      <c r="L39" s="103">
        <v>12</v>
      </c>
    </row>
    <row r="40" spans="1:12" ht="24">
      <c r="A40" s="40">
        <v>35</v>
      </c>
      <c r="B40" s="88" t="s">
        <v>1010</v>
      </c>
      <c r="C40" s="42" t="s">
        <v>1011</v>
      </c>
      <c r="D40" s="122" t="s">
        <v>1012</v>
      </c>
      <c r="E40" s="123" t="s">
        <v>847</v>
      </c>
      <c r="F40" s="97" t="s">
        <v>1027</v>
      </c>
      <c r="G40" s="98">
        <v>7</v>
      </c>
      <c r="H40" s="99" t="s">
        <v>1014</v>
      </c>
      <c r="I40" s="98" t="s">
        <v>1012</v>
      </c>
      <c r="J40" s="99" t="s">
        <v>847</v>
      </c>
      <c r="K40" s="42" t="s">
        <v>1019</v>
      </c>
      <c r="L40" s="100">
        <v>9</v>
      </c>
    </row>
    <row r="41" spans="1:12" ht="24">
      <c r="A41" s="40">
        <v>36</v>
      </c>
      <c r="B41" s="88" t="s">
        <v>1010</v>
      </c>
      <c r="C41" s="42" t="s">
        <v>1011</v>
      </c>
      <c r="D41" s="122" t="s">
        <v>1012</v>
      </c>
      <c r="E41" s="123" t="s">
        <v>847</v>
      </c>
      <c r="F41" s="101" t="s">
        <v>1028</v>
      </c>
      <c r="G41" s="102">
        <v>5</v>
      </c>
      <c r="H41" s="99" t="s">
        <v>1014</v>
      </c>
      <c r="I41" s="98" t="s">
        <v>1012</v>
      </c>
      <c r="J41" s="99" t="s">
        <v>847</v>
      </c>
      <c r="K41" s="42" t="s">
        <v>1020</v>
      </c>
      <c r="L41" s="103">
        <v>14</v>
      </c>
    </row>
    <row r="42" spans="1:12" ht="24">
      <c r="A42" s="2">
        <v>37</v>
      </c>
      <c r="B42" s="88" t="s">
        <v>1010</v>
      </c>
      <c r="C42" s="42" t="s">
        <v>1011</v>
      </c>
      <c r="D42" s="122" t="s">
        <v>1012</v>
      </c>
      <c r="E42" s="123" t="s">
        <v>847</v>
      </c>
      <c r="F42" s="97" t="s">
        <v>1029</v>
      </c>
      <c r="G42" s="98">
        <v>6</v>
      </c>
      <c r="H42" s="99" t="s">
        <v>1012</v>
      </c>
      <c r="I42" s="98" t="s">
        <v>1012</v>
      </c>
      <c r="J42" s="99" t="s">
        <v>847</v>
      </c>
      <c r="K42" s="42" t="s">
        <v>1021</v>
      </c>
      <c r="L42" s="100">
        <v>7</v>
      </c>
    </row>
    <row r="43" spans="1:12" ht="24">
      <c r="A43" s="2">
        <v>38</v>
      </c>
      <c r="B43" s="88" t="s">
        <v>1010</v>
      </c>
      <c r="C43" s="42" t="s">
        <v>1011</v>
      </c>
      <c r="D43" s="122" t="s">
        <v>1012</v>
      </c>
      <c r="E43" s="123" t="s">
        <v>847</v>
      </c>
      <c r="F43" s="101" t="s">
        <v>1030</v>
      </c>
      <c r="G43" s="102">
        <v>6</v>
      </c>
      <c r="H43" s="99" t="s">
        <v>1012</v>
      </c>
      <c r="I43" s="98" t="s">
        <v>1012</v>
      </c>
      <c r="J43" s="99" t="s">
        <v>847</v>
      </c>
      <c r="K43" s="42" t="s">
        <v>1022</v>
      </c>
      <c r="L43" s="103">
        <v>8</v>
      </c>
    </row>
    <row r="44" spans="1:12" ht="24">
      <c r="A44" s="40">
        <v>39</v>
      </c>
      <c r="B44" s="88" t="s">
        <v>1010</v>
      </c>
      <c r="C44" s="42" t="s">
        <v>1011</v>
      </c>
      <c r="D44" s="122" t="s">
        <v>1012</v>
      </c>
      <c r="E44" s="123" t="s">
        <v>847</v>
      </c>
      <c r="F44" s="97" t="s">
        <v>1031</v>
      </c>
      <c r="G44" s="98">
        <v>5</v>
      </c>
      <c r="H44" s="99" t="s">
        <v>1012</v>
      </c>
      <c r="I44" s="98" t="s">
        <v>1012</v>
      </c>
      <c r="J44" s="99" t="s">
        <v>847</v>
      </c>
      <c r="K44" s="42" t="s">
        <v>1022</v>
      </c>
      <c r="L44" s="100">
        <v>10</v>
      </c>
    </row>
    <row r="45" spans="1:12" ht="24">
      <c r="A45" s="40">
        <v>40</v>
      </c>
      <c r="B45" s="88" t="s">
        <v>1010</v>
      </c>
      <c r="C45" s="42" t="s">
        <v>1011</v>
      </c>
      <c r="D45" s="122" t="s">
        <v>1012</v>
      </c>
      <c r="E45" s="123" t="s">
        <v>847</v>
      </c>
      <c r="F45" s="101" t="s">
        <v>1032</v>
      </c>
      <c r="G45" s="102">
        <v>10</v>
      </c>
      <c r="H45" s="99" t="s">
        <v>1012</v>
      </c>
      <c r="I45" s="98" t="s">
        <v>1012</v>
      </c>
      <c r="J45" s="99" t="s">
        <v>847</v>
      </c>
      <c r="K45" s="42" t="s">
        <v>1023</v>
      </c>
      <c r="L45" s="103">
        <v>5</v>
      </c>
    </row>
    <row r="46" spans="1:12" ht="24">
      <c r="A46" s="2">
        <v>41</v>
      </c>
      <c r="B46" s="105" t="s">
        <v>1167</v>
      </c>
      <c r="C46" s="42" t="s">
        <v>1168</v>
      </c>
      <c r="D46" s="122" t="s">
        <v>1169</v>
      </c>
      <c r="E46" s="123" t="s">
        <v>847</v>
      </c>
      <c r="F46" s="97" t="s">
        <v>1170</v>
      </c>
      <c r="G46" s="98">
        <v>10</v>
      </c>
      <c r="H46" s="99" t="s">
        <v>1171</v>
      </c>
      <c r="I46" s="98" t="s">
        <v>1169</v>
      </c>
      <c r="J46" s="99" t="s">
        <v>847</v>
      </c>
      <c r="K46" s="42" t="s">
        <v>1172</v>
      </c>
      <c r="L46" s="100">
        <v>25</v>
      </c>
    </row>
    <row r="47" spans="1:12" ht="24">
      <c r="A47" s="2">
        <v>42</v>
      </c>
      <c r="B47" s="105" t="s">
        <v>1167</v>
      </c>
      <c r="C47" s="42" t="s">
        <v>1168</v>
      </c>
      <c r="D47" s="122" t="s">
        <v>1169</v>
      </c>
      <c r="E47" s="123" t="s">
        <v>847</v>
      </c>
      <c r="F47" s="101" t="s">
        <v>1173</v>
      </c>
      <c r="G47" s="102">
        <v>11</v>
      </c>
      <c r="H47" s="99" t="s">
        <v>1171</v>
      </c>
      <c r="I47" s="98" t="s">
        <v>1169</v>
      </c>
      <c r="J47" s="99" t="s">
        <v>847</v>
      </c>
      <c r="K47" s="42" t="s">
        <v>1174</v>
      </c>
      <c r="L47" s="103">
        <v>6</v>
      </c>
    </row>
    <row r="48" spans="1:12" ht="24">
      <c r="A48" s="40">
        <v>43</v>
      </c>
      <c r="B48" s="105" t="s">
        <v>1167</v>
      </c>
      <c r="C48" s="42" t="s">
        <v>1168</v>
      </c>
      <c r="D48" s="122" t="s">
        <v>1169</v>
      </c>
      <c r="E48" s="123" t="s">
        <v>847</v>
      </c>
      <c r="F48" s="97" t="s">
        <v>1175</v>
      </c>
      <c r="G48" s="98">
        <v>11</v>
      </c>
      <c r="H48" s="99" t="s">
        <v>1171</v>
      </c>
      <c r="I48" s="98" t="s">
        <v>1169</v>
      </c>
      <c r="J48" s="99" t="s">
        <v>847</v>
      </c>
      <c r="K48" s="42" t="s">
        <v>1176</v>
      </c>
      <c r="L48" s="100">
        <v>10</v>
      </c>
    </row>
    <row r="49" spans="1:12" ht="24">
      <c r="A49" s="40">
        <v>44</v>
      </c>
      <c r="B49" s="105" t="s">
        <v>1167</v>
      </c>
      <c r="C49" s="42" t="s">
        <v>1168</v>
      </c>
      <c r="D49" s="122" t="s">
        <v>1169</v>
      </c>
      <c r="E49" s="123" t="s">
        <v>847</v>
      </c>
      <c r="F49" s="101" t="s">
        <v>1177</v>
      </c>
      <c r="G49" s="102">
        <v>11</v>
      </c>
      <c r="H49" s="99" t="s">
        <v>1171</v>
      </c>
      <c r="I49" s="98" t="s">
        <v>1169</v>
      </c>
      <c r="J49" s="99" t="s">
        <v>847</v>
      </c>
      <c r="K49" s="42" t="s">
        <v>1178</v>
      </c>
      <c r="L49" s="103">
        <v>10</v>
      </c>
    </row>
    <row r="50" spans="1:12" ht="24">
      <c r="A50" s="2">
        <v>45</v>
      </c>
      <c r="B50" s="105" t="s">
        <v>1167</v>
      </c>
      <c r="C50" s="42" t="s">
        <v>1168</v>
      </c>
      <c r="D50" s="122" t="s">
        <v>1169</v>
      </c>
      <c r="E50" s="123" t="s">
        <v>847</v>
      </c>
      <c r="F50" s="97" t="s">
        <v>1179</v>
      </c>
      <c r="G50" s="98">
        <v>11</v>
      </c>
      <c r="H50" s="99" t="s">
        <v>1171</v>
      </c>
      <c r="I50" s="98" t="s">
        <v>1169</v>
      </c>
      <c r="J50" s="99" t="s">
        <v>847</v>
      </c>
      <c r="K50" s="42" t="s">
        <v>1180</v>
      </c>
      <c r="L50" s="100">
        <v>2</v>
      </c>
    </row>
    <row r="51" spans="1:12" ht="24">
      <c r="A51" s="2">
        <v>46</v>
      </c>
      <c r="B51" s="105" t="s">
        <v>1167</v>
      </c>
      <c r="C51" s="42" t="s">
        <v>1168</v>
      </c>
      <c r="D51" s="122" t="s">
        <v>1169</v>
      </c>
      <c r="E51" s="123" t="s">
        <v>847</v>
      </c>
      <c r="F51" s="101" t="s">
        <v>1181</v>
      </c>
      <c r="G51" s="102">
        <v>11</v>
      </c>
      <c r="H51" s="99" t="s">
        <v>1171</v>
      </c>
      <c r="I51" s="98" t="s">
        <v>1169</v>
      </c>
      <c r="J51" s="99" t="s">
        <v>847</v>
      </c>
      <c r="K51" s="42" t="s">
        <v>1182</v>
      </c>
      <c r="L51" s="103">
        <v>7</v>
      </c>
    </row>
    <row r="52" spans="1:12" ht="24">
      <c r="A52" s="40">
        <v>47</v>
      </c>
      <c r="B52" s="105" t="s">
        <v>1167</v>
      </c>
      <c r="C52" s="42" t="s">
        <v>1168</v>
      </c>
      <c r="D52" s="122" t="s">
        <v>1169</v>
      </c>
      <c r="E52" s="123" t="s">
        <v>847</v>
      </c>
      <c r="F52" s="97" t="s">
        <v>1183</v>
      </c>
      <c r="G52" s="98">
        <v>11</v>
      </c>
      <c r="H52" s="99" t="s">
        <v>1171</v>
      </c>
      <c r="I52" s="98" t="s">
        <v>1169</v>
      </c>
      <c r="J52" s="99" t="s">
        <v>847</v>
      </c>
      <c r="K52" s="42" t="s">
        <v>1184</v>
      </c>
      <c r="L52" s="100">
        <v>10</v>
      </c>
    </row>
    <row r="53" spans="1:12" ht="24">
      <c r="A53" s="40">
        <v>48</v>
      </c>
      <c r="B53" s="105" t="s">
        <v>1167</v>
      </c>
      <c r="C53" s="42" t="s">
        <v>1168</v>
      </c>
      <c r="D53" s="122" t="s">
        <v>1169</v>
      </c>
      <c r="E53" s="123" t="s">
        <v>847</v>
      </c>
      <c r="F53" s="101" t="s">
        <v>1185</v>
      </c>
      <c r="G53" s="102">
        <v>11</v>
      </c>
      <c r="H53" s="99" t="s">
        <v>1171</v>
      </c>
      <c r="I53" s="98" t="s">
        <v>1169</v>
      </c>
      <c r="J53" s="99" t="s">
        <v>847</v>
      </c>
      <c r="K53" s="42"/>
      <c r="L53" s="103">
        <v>4</v>
      </c>
    </row>
    <row r="54" spans="1:12" ht="24">
      <c r="A54" s="2">
        <v>49</v>
      </c>
      <c r="B54" s="105" t="s">
        <v>1167</v>
      </c>
      <c r="C54" s="42" t="s">
        <v>1168</v>
      </c>
      <c r="D54" s="122" t="s">
        <v>1169</v>
      </c>
      <c r="E54" s="123" t="s">
        <v>847</v>
      </c>
      <c r="F54" s="97" t="s">
        <v>1186</v>
      </c>
      <c r="G54" s="98">
        <v>14</v>
      </c>
      <c r="H54" s="99" t="s">
        <v>1171</v>
      </c>
      <c r="I54" s="98" t="s">
        <v>1169</v>
      </c>
      <c r="J54" s="99" t="s">
        <v>847</v>
      </c>
      <c r="K54" s="42" t="s">
        <v>1187</v>
      </c>
      <c r="L54" s="100">
        <v>7</v>
      </c>
    </row>
    <row r="55" spans="1:12" ht="24">
      <c r="A55" s="2">
        <v>50</v>
      </c>
      <c r="B55" s="105" t="s">
        <v>1167</v>
      </c>
      <c r="C55" s="42" t="s">
        <v>1168</v>
      </c>
      <c r="D55" s="122" t="s">
        <v>1169</v>
      </c>
      <c r="E55" s="123" t="s">
        <v>847</v>
      </c>
      <c r="F55" s="101" t="s">
        <v>1188</v>
      </c>
      <c r="G55" s="102">
        <v>14</v>
      </c>
      <c r="H55" s="99" t="s">
        <v>1171</v>
      </c>
      <c r="I55" s="98" t="s">
        <v>1169</v>
      </c>
      <c r="J55" s="99" t="s">
        <v>847</v>
      </c>
      <c r="K55" s="42" t="s">
        <v>1189</v>
      </c>
      <c r="L55" s="103">
        <v>6</v>
      </c>
    </row>
    <row r="56" spans="1:12" ht="24">
      <c r="A56" s="40">
        <v>51</v>
      </c>
      <c r="B56" s="105" t="s">
        <v>1190</v>
      </c>
      <c r="C56" s="42" t="s">
        <v>1191</v>
      </c>
      <c r="D56" s="122" t="s">
        <v>1192</v>
      </c>
      <c r="E56" s="123" t="s">
        <v>847</v>
      </c>
      <c r="F56" s="97" t="s">
        <v>1193</v>
      </c>
      <c r="G56" s="98">
        <v>4</v>
      </c>
      <c r="H56" s="99" t="s">
        <v>1194</v>
      </c>
      <c r="I56" s="98" t="s">
        <v>277</v>
      </c>
      <c r="J56" s="99" t="s">
        <v>847</v>
      </c>
      <c r="K56" s="42"/>
      <c r="L56" s="100">
        <v>6</v>
      </c>
    </row>
    <row r="57" spans="1:12" ht="24">
      <c r="A57" s="40">
        <v>52</v>
      </c>
      <c r="B57" s="105" t="s">
        <v>1190</v>
      </c>
      <c r="C57" s="42" t="s">
        <v>1191</v>
      </c>
      <c r="D57" s="122" t="s">
        <v>1192</v>
      </c>
      <c r="E57" s="123" t="s">
        <v>847</v>
      </c>
      <c r="F57" s="101" t="s">
        <v>1195</v>
      </c>
      <c r="G57" s="102">
        <v>7</v>
      </c>
      <c r="H57" s="99" t="s">
        <v>1194</v>
      </c>
      <c r="I57" s="98" t="s">
        <v>277</v>
      </c>
      <c r="J57" s="99" t="s">
        <v>847</v>
      </c>
      <c r="K57" s="42"/>
      <c r="L57" s="103">
        <v>9</v>
      </c>
    </row>
    <row r="58" spans="1:12" ht="24">
      <c r="A58" s="2">
        <v>53</v>
      </c>
      <c r="B58" s="105" t="s">
        <v>1190</v>
      </c>
      <c r="C58" s="42" t="s">
        <v>1191</v>
      </c>
      <c r="D58" s="122" t="s">
        <v>1192</v>
      </c>
      <c r="E58" s="123" t="s">
        <v>847</v>
      </c>
      <c r="F58" s="97" t="s">
        <v>1196</v>
      </c>
      <c r="G58" s="98">
        <v>7</v>
      </c>
      <c r="H58" s="99" t="s">
        <v>1194</v>
      </c>
      <c r="I58" s="98" t="s">
        <v>277</v>
      </c>
      <c r="J58" s="99" t="s">
        <v>847</v>
      </c>
      <c r="K58" s="42"/>
      <c r="L58" s="100">
        <v>5</v>
      </c>
    </row>
    <row r="59" spans="1:12" ht="24">
      <c r="A59" s="2">
        <v>54</v>
      </c>
      <c r="B59" s="105" t="s">
        <v>1190</v>
      </c>
      <c r="C59" s="42" t="s">
        <v>1191</v>
      </c>
      <c r="D59" s="122" t="s">
        <v>1192</v>
      </c>
      <c r="E59" s="123" t="s">
        <v>847</v>
      </c>
      <c r="F59" s="101" t="s">
        <v>1197</v>
      </c>
      <c r="G59" s="102">
        <v>7</v>
      </c>
      <c r="H59" s="99" t="s">
        <v>1194</v>
      </c>
      <c r="I59" s="98" t="s">
        <v>277</v>
      </c>
      <c r="J59" s="99" t="s">
        <v>847</v>
      </c>
      <c r="K59" s="42"/>
      <c r="L59" s="103">
        <v>4</v>
      </c>
    </row>
    <row r="60" spans="1:12" ht="24">
      <c r="A60" s="40">
        <v>55</v>
      </c>
      <c r="B60" s="105" t="s">
        <v>1190</v>
      </c>
      <c r="C60" s="42" t="s">
        <v>1191</v>
      </c>
      <c r="D60" s="122" t="s">
        <v>1192</v>
      </c>
      <c r="E60" s="123" t="s">
        <v>847</v>
      </c>
      <c r="F60" s="97" t="s">
        <v>1198</v>
      </c>
      <c r="G60" s="98">
        <v>9</v>
      </c>
      <c r="H60" s="99" t="s">
        <v>1194</v>
      </c>
      <c r="I60" s="98" t="s">
        <v>277</v>
      </c>
      <c r="J60" s="99" t="s">
        <v>847</v>
      </c>
      <c r="K60" s="42"/>
      <c r="L60" s="100">
        <v>6</v>
      </c>
    </row>
    <row r="61" spans="1:12" ht="24">
      <c r="A61" s="40">
        <v>56</v>
      </c>
      <c r="B61" s="105" t="s">
        <v>1190</v>
      </c>
      <c r="C61" s="42" t="s">
        <v>1191</v>
      </c>
      <c r="D61" s="122" t="s">
        <v>1192</v>
      </c>
      <c r="E61" s="123" t="s">
        <v>847</v>
      </c>
      <c r="F61" s="101" t="s">
        <v>1199</v>
      </c>
      <c r="G61" s="102">
        <v>3</v>
      </c>
      <c r="H61" s="99" t="s">
        <v>1194</v>
      </c>
      <c r="I61" s="98" t="s">
        <v>277</v>
      </c>
      <c r="J61" s="99" t="s">
        <v>847</v>
      </c>
      <c r="K61" s="42"/>
      <c r="L61" s="103">
        <v>5</v>
      </c>
    </row>
    <row r="62" spans="1:12" ht="24">
      <c r="A62" s="2">
        <v>57</v>
      </c>
      <c r="B62" s="105" t="s">
        <v>1190</v>
      </c>
      <c r="C62" s="42" t="s">
        <v>1191</v>
      </c>
      <c r="D62" s="122" t="s">
        <v>1192</v>
      </c>
      <c r="E62" s="123" t="s">
        <v>847</v>
      </c>
      <c r="F62" s="97" t="s">
        <v>1200</v>
      </c>
      <c r="G62" s="98">
        <v>3</v>
      </c>
      <c r="H62" s="99" t="s">
        <v>1194</v>
      </c>
      <c r="I62" s="98" t="s">
        <v>277</v>
      </c>
      <c r="J62" s="99" t="s">
        <v>847</v>
      </c>
      <c r="K62" s="42"/>
      <c r="L62" s="100">
        <v>3</v>
      </c>
    </row>
    <row r="63" spans="1:12" ht="24">
      <c r="A63" s="2">
        <v>58</v>
      </c>
      <c r="B63" s="105" t="s">
        <v>1190</v>
      </c>
      <c r="C63" s="42" t="s">
        <v>1191</v>
      </c>
      <c r="D63" s="122" t="s">
        <v>1192</v>
      </c>
      <c r="E63" s="123" t="s">
        <v>847</v>
      </c>
      <c r="F63" s="101" t="s">
        <v>1201</v>
      </c>
      <c r="G63" s="102">
        <v>3</v>
      </c>
      <c r="H63" s="99" t="s">
        <v>1194</v>
      </c>
      <c r="I63" s="98" t="s">
        <v>277</v>
      </c>
      <c r="J63" s="99" t="s">
        <v>847</v>
      </c>
      <c r="K63" s="42"/>
      <c r="L63" s="103">
        <v>4</v>
      </c>
    </row>
    <row r="64" spans="1:12" ht="24">
      <c r="A64" s="40">
        <v>59</v>
      </c>
      <c r="B64" s="105" t="s">
        <v>1190</v>
      </c>
      <c r="C64" s="42" t="s">
        <v>1191</v>
      </c>
      <c r="D64" s="122" t="s">
        <v>1192</v>
      </c>
      <c r="E64" s="123" t="s">
        <v>847</v>
      </c>
      <c r="F64" s="97" t="s">
        <v>1202</v>
      </c>
      <c r="G64" s="98">
        <v>2</v>
      </c>
      <c r="H64" s="99" t="s">
        <v>1194</v>
      </c>
      <c r="I64" s="98" t="s">
        <v>277</v>
      </c>
      <c r="J64" s="99" t="s">
        <v>847</v>
      </c>
      <c r="K64" s="42"/>
      <c r="L64" s="100">
        <v>6</v>
      </c>
    </row>
    <row r="65" spans="1:12" ht="24">
      <c r="A65" s="40">
        <v>60</v>
      </c>
      <c r="B65" s="105" t="s">
        <v>1190</v>
      </c>
      <c r="C65" s="42" t="s">
        <v>1191</v>
      </c>
      <c r="D65" s="122" t="s">
        <v>1192</v>
      </c>
      <c r="E65" s="123" t="s">
        <v>847</v>
      </c>
      <c r="F65" s="101" t="s">
        <v>1203</v>
      </c>
      <c r="G65" s="102">
        <v>4</v>
      </c>
      <c r="H65" s="99" t="s">
        <v>1194</v>
      </c>
      <c r="I65" s="98" t="s">
        <v>277</v>
      </c>
      <c r="J65" s="99" t="s">
        <v>847</v>
      </c>
      <c r="K65" s="42"/>
      <c r="L65" s="103">
        <v>6</v>
      </c>
    </row>
    <row r="66" spans="1:12" ht="24">
      <c r="A66" s="2">
        <v>61</v>
      </c>
      <c r="B66" s="105" t="s">
        <v>1204</v>
      </c>
      <c r="C66" s="42" t="s">
        <v>1205</v>
      </c>
      <c r="D66" s="122" t="s">
        <v>1192</v>
      </c>
      <c r="E66" s="123" t="s">
        <v>847</v>
      </c>
      <c r="F66" s="97" t="s">
        <v>1324</v>
      </c>
      <c r="G66" s="98">
        <v>3</v>
      </c>
      <c r="H66" s="99" t="s">
        <v>1334</v>
      </c>
      <c r="I66" s="98" t="s">
        <v>277</v>
      </c>
      <c r="J66" s="99" t="s">
        <v>847</v>
      </c>
      <c r="K66" s="42" t="s">
        <v>1344</v>
      </c>
      <c r="L66" s="100">
        <v>19</v>
      </c>
    </row>
    <row r="67" spans="1:12" ht="24">
      <c r="A67" s="2">
        <v>62</v>
      </c>
      <c r="B67" s="105" t="s">
        <v>1204</v>
      </c>
      <c r="C67" s="42" t="s">
        <v>1205</v>
      </c>
      <c r="D67" s="122" t="s">
        <v>1192</v>
      </c>
      <c r="E67" s="123" t="s">
        <v>847</v>
      </c>
      <c r="F67" s="101" t="s">
        <v>1325</v>
      </c>
      <c r="G67" s="102">
        <v>3</v>
      </c>
      <c r="H67" s="99" t="s">
        <v>1334</v>
      </c>
      <c r="I67" s="98" t="s">
        <v>277</v>
      </c>
      <c r="J67" s="99" t="s">
        <v>847</v>
      </c>
      <c r="K67" s="42" t="s">
        <v>1335</v>
      </c>
      <c r="L67" s="103">
        <v>16</v>
      </c>
    </row>
    <row r="68" spans="1:12" ht="24">
      <c r="A68" s="40">
        <v>63</v>
      </c>
      <c r="B68" s="105" t="s">
        <v>1204</v>
      </c>
      <c r="C68" s="42" t="s">
        <v>1205</v>
      </c>
      <c r="D68" s="122" t="s">
        <v>1192</v>
      </c>
      <c r="E68" s="123" t="s">
        <v>847</v>
      </c>
      <c r="F68" s="97" t="s">
        <v>1326</v>
      </c>
      <c r="G68" s="98">
        <v>3</v>
      </c>
      <c r="H68" s="99" t="s">
        <v>1334</v>
      </c>
      <c r="I68" s="98" t="s">
        <v>277</v>
      </c>
      <c r="J68" s="99" t="s">
        <v>847</v>
      </c>
      <c r="K68" s="42" t="s">
        <v>1336</v>
      </c>
      <c r="L68" s="100">
        <v>8</v>
      </c>
    </row>
    <row r="69" spans="1:12" ht="24">
      <c r="A69" s="40">
        <v>64</v>
      </c>
      <c r="B69" s="105" t="s">
        <v>1204</v>
      </c>
      <c r="C69" s="42" t="s">
        <v>1205</v>
      </c>
      <c r="D69" s="122" t="s">
        <v>1192</v>
      </c>
      <c r="E69" s="123" t="s">
        <v>847</v>
      </c>
      <c r="F69" s="101" t="s">
        <v>1327</v>
      </c>
      <c r="G69" s="102">
        <v>3</v>
      </c>
      <c r="H69" s="99" t="s">
        <v>1334</v>
      </c>
      <c r="I69" s="98" t="s">
        <v>277</v>
      </c>
      <c r="J69" s="99" t="s">
        <v>847</v>
      </c>
      <c r="K69" s="42" t="s">
        <v>1337</v>
      </c>
      <c r="L69" s="103">
        <v>13</v>
      </c>
    </row>
    <row r="70" spans="1:12" ht="24">
      <c r="A70" s="2">
        <v>65</v>
      </c>
      <c r="B70" s="105" t="s">
        <v>1204</v>
      </c>
      <c r="C70" s="42" t="s">
        <v>1205</v>
      </c>
      <c r="D70" s="122" t="s">
        <v>1192</v>
      </c>
      <c r="E70" s="123" t="s">
        <v>847</v>
      </c>
      <c r="F70" s="97" t="s">
        <v>1328</v>
      </c>
      <c r="G70" s="98">
        <v>3</v>
      </c>
      <c r="H70" s="99" t="s">
        <v>1334</v>
      </c>
      <c r="I70" s="98" t="s">
        <v>277</v>
      </c>
      <c r="J70" s="99" t="s">
        <v>847</v>
      </c>
      <c r="K70" s="42" t="s">
        <v>1338</v>
      </c>
      <c r="L70" s="100">
        <v>13</v>
      </c>
    </row>
    <row r="71" spans="1:12" ht="24">
      <c r="A71" s="2">
        <v>66</v>
      </c>
      <c r="B71" s="105" t="s">
        <v>1204</v>
      </c>
      <c r="C71" s="42" t="s">
        <v>1205</v>
      </c>
      <c r="D71" s="122" t="s">
        <v>1192</v>
      </c>
      <c r="E71" s="123" t="s">
        <v>847</v>
      </c>
      <c r="F71" s="101" t="s">
        <v>1329</v>
      </c>
      <c r="G71" s="102">
        <v>3</v>
      </c>
      <c r="H71" s="99" t="s">
        <v>1334</v>
      </c>
      <c r="I71" s="98" t="s">
        <v>277</v>
      </c>
      <c r="J71" s="99" t="s">
        <v>847</v>
      </c>
      <c r="K71" s="42" t="s">
        <v>1339</v>
      </c>
      <c r="L71" s="103">
        <v>15</v>
      </c>
    </row>
    <row r="72" spans="1:12" ht="24">
      <c r="A72" s="40">
        <v>67</v>
      </c>
      <c r="B72" s="105" t="s">
        <v>1204</v>
      </c>
      <c r="C72" s="42" t="s">
        <v>1205</v>
      </c>
      <c r="D72" s="122" t="s">
        <v>1192</v>
      </c>
      <c r="E72" s="123" t="s">
        <v>847</v>
      </c>
      <c r="F72" s="97" t="s">
        <v>1330</v>
      </c>
      <c r="G72" s="98">
        <v>3</v>
      </c>
      <c r="H72" s="99" t="s">
        <v>1334</v>
      </c>
      <c r="I72" s="98" t="s">
        <v>277</v>
      </c>
      <c r="J72" s="99" t="s">
        <v>847</v>
      </c>
      <c r="K72" s="42" t="s">
        <v>1340</v>
      </c>
      <c r="L72" s="100">
        <v>25</v>
      </c>
    </row>
    <row r="73" spans="1:12" ht="24">
      <c r="A73" s="40">
        <v>68</v>
      </c>
      <c r="B73" s="105" t="s">
        <v>1204</v>
      </c>
      <c r="C73" s="42" t="s">
        <v>1205</v>
      </c>
      <c r="D73" s="122" t="s">
        <v>1192</v>
      </c>
      <c r="E73" s="123" t="s">
        <v>847</v>
      </c>
      <c r="F73" s="101" t="s">
        <v>1331</v>
      </c>
      <c r="G73" s="102">
        <v>3</v>
      </c>
      <c r="H73" s="99" t="s">
        <v>1334</v>
      </c>
      <c r="I73" s="98" t="s">
        <v>277</v>
      </c>
      <c r="J73" s="99" t="s">
        <v>847</v>
      </c>
      <c r="K73" s="42" t="s">
        <v>1343</v>
      </c>
      <c r="L73" s="103">
        <v>8</v>
      </c>
    </row>
    <row r="74" spans="1:12" ht="24">
      <c r="A74" s="2">
        <v>69</v>
      </c>
      <c r="B74" s="105" t="s">
        <v>1204</v>
      </c>
      <c r="C74" s="42" t="s">
        <v>1205</v>
      </c>
      <c r="D74" s="122" t="s">
        <v>1192</v>
      </c>
      <c r="E74" s="123" t="s">
        <v>847</v>
      </c>
      <c r="F74" s="97" t="s">
        <v>1332</v>
      </c>
      <c r="G74" s="98">
        <v>12</v>
      </c>
      <c r="H74" s="99" t="s">
        <v>1334</v>
      </c>
      <c r="I74" s="98" t="s">
        <v>277</v>
      </c>
      <c r="J74" s="99" t="s">
        <v>847</v>
      </c>
      <c r="K74" s="42" t="s">
        <v>1342</v>
      </c>
      <c r="L74" s="100">
        <v>27</v>
      </c>
    </row>
    <row r="75" spans="1:12" ht="24">
      <c r="A75" s="2">
        <v>70</v>
      </c>
      <c r="B75" s="105" t="s">
        <v>1204</v>
      </c>
      <c r="C75" s="42" t="s">
        <v>1205</v>
      </c>
      <c r="D75" s="122" t="s">
        <v>1192</v>
      </c>
      <c r="E75" s="123" t="s">
        <v>847</v>
      </c>
      <c r="F75" s="101" t="s">
        <v>1333</v>
      </c>
      <c r="G75" s="102">
        <v>12</v>
      </c>
      <c r="H75" s="99" t="s">
        <v>1334</v>
      </c>
      <c r="I75" s="98" t="s">
        <v>277</v>
      </c>
      <c r="J75" s="99" t="s">
        <v>847</v>
      </c>
      <c r="K75" s="42" t="s">
        <v>1341</v>
      </c>
      <c r="L75" s="103">
        <v>7</v>
      </c>
    </row>
    <row r="76" spans="1:12" ht="24">
      <c r="A76" s="2">
        <v>71</v>
      </c>
      <c r="B76" s="105" t="s">
        <v>1300</v>
      </c>
      <c r="C76" s="42" t="s">
        <v>1301</v>
      </c>
      <c r="D76" s="122" t="s">
        <v>1192</v>
      </c>
      <c r="E76" s="123" t="s">
        <v>847</v>
      </c>
      <c r="F76" s="97" t="s">
        <v>1312</v>
      </c>
      <c r="G76" s="98">
        <v>6</v>
      </c>
      <c r="H76" s="99" t="s">
        <v>1322</v>
      </c>
      <c r="I76" s="98" t="s">
        <v>277</v>
      </c>
      <c r="J76" s="99" t="s">
        <v>847</v>
      </c>
      <c r="K76" s="42" t="s">
        <v>1302</v>
      </c>
      <c r="L76" s="100">
        <v>17</v>
      </c>
    </row>
    <row r="77" spans="1:12" ht="24">
      <c r="A77" s="2">
        <v>72</v>
      </c>
      <c r="B77" s="105" t="s">
        <v>1300</v>
      </c>
      <c r="C77" s="42" t="s">
        <v>1301</v>
      </c>
      <c r="D77" s="122" t="s">
        <v>1192</v>
      </c>
      <c r="E77" s="123" t="s">
        <v>847</v>
      </c>
      <c r="F77" s="101" t="s">
        <v>1313</v>
      </c>
      <c r="G77" s="102">
        <v>6</v>
      </c>
      <c r="H77" s="99" t="s">
        <v>1322</v>
      </c>
      <c r="I77" s="98" t="s">
        <v>277</v>
      </c>
      <c r="J77" s="99" t="s">
        <v>847</v>
      </c>
      <c r="K77" s="42" t="s">
        <v>1303</v>
      </c>
      <c r="L77" s="103">
        <v>5</v>
      </c>
    </row>
    <row r="78" spans="1:12" ht="24">
      <c r="A78" s="2">
        <v>73</v>
      </c>
      <c r="B78" s="105" t="s">
        <v>1300</v>
      </c>
      <c r="C78" s="42" t="s">
        <v>1301</v>
      </c>
      <c r="D78" s="122" t="s">
        <v>1192</v>
      </c>
      <c r="E78" s="123" t="s">
        <v>847</v>
      </c>
      <c r="F78" s="97" t="s">
        <v>1314</v>
      </c>
      <c r="G78" s="98">
        <v>6</v>
      </c>
      <c r="H78" s="99" t="s">
        <v>1322</v>
      </c>
      <c r="I78" s="98" t="s">
        <v>277</v>
      </c>
      <c r="J78" s="99" t="s">
        <v>847</v>
      </c>
      <c r="K78" s="42" t="s">
        <v>1304</v>
      </c>
      <c r="L78" s="100">
        <v>7</v>
      </c>
    </row>
    <row r="79" spans="1:12" ht="24">
      <c r="A79" s="2">
        <v>74</v>
      </c>
      <c r="B79" s="105" t="s">
        <v>1300</v>
      </c>
      <c r="C79" s="42" t="s">
        <v>1301</v>
      </c>
      <c r="D79" s="122" t="s">
        <v>1192</v>
      </c>
      <c r="E79" s="123" t="s">
        <v>847</v>
      </c>
      <c r="F79" s="101" t="s">
        <v>1315</v>
      </c>
      <c r="G79" s="102">
        <v>7</v>
      </c>
      <c r="H79" s="99" t="s">
        <v>1322</v>
      </c>
      <c r="I79" s="98" t="s">
        <v>277</v>
      </c>
      <c r="J79" s="99" t="s">
        <v>847</v>
      </c>
      <c r="K79" s="42" t="s">
        <v>1305</v>
      </c>
      <c r="L79" s="103">
        <v>7</v>
      </c>
    </row>
    <row r="80" spans="1:12" ht="24">
      <c r="A80" s="2">
        <v>75</v>
      </c>
      <c r="B80" s="105" t="s">
        <v>1300</v>
      </c>
      <c r="C80" s="42" t="s">
        <v>1301</v>
      </c>
      <c r="D80" s="122" t="s">
        <v>1192</v>
      </c>
      <c r="E80" s="123" t="s">
        <v>847</v>
      </c>
      <c r="F80" s="97" t="s">
        <v>1316</v>
      </c>
      <c r="G80" s="98">
        <v>13</v>
      </c>
      <c r="H80" s="99" t="s">
        <v>1322</v>
      </c>
      <c r="I80" s="98" t="s">
        <v>277</v>
      </c>
      <c r="J80" s="99" t="s">
        <v>847</v>
      </c>
      <c r="K80" s="42" t="s">
        <v>1306</v>
      </c>
      <c r="L80" s="100">
        <v>15</v>
      </c>
    </row>
    <row r="81" spans="1:12" ht="24">
      <c r="A81" s="2">
        <v>76</v>
      </c>
      <c r="B81" s="105" t="s">
        <v>1300</v>
      </c>
      <c r="C81" s="42" t="s">
        <v>1301</v>
      </c>
      <c r="D81" s="122" t="s">
        <v>1192</v>
      </c>
      <c r="E81" s="123" t="s">
        <v>847</v>
      </c>
      <c r="F81" s="101" t="s">
        <v>1317</v>
      </c>
      <c r="G81" s="102">
        <v>2</v>
      </c>
      <c r="H81" s="99" t="s">
        <v>1323</v>
      </c>
      <c r="I81" s="98" t="s">
        <v>277</v>
      </c>
      <c r="J81" s="99" t="s">
        <v>847</v>
      </c>
      <c r="K81" s="42" t="s">
        <v>1307</v>
      </c>
      <c r="L81" s="103">
        <v>10</v>
      </c>
    </row>
    <row r="82" spans="1:12" ht="24">
      <c r="A82" s="2">
        <v>77</v>
      </c>
      <c r="B82" s="105" t="s">
        <v>1300</v>
      </c>
      <c r="C82" s="42" t="s">
        <v>1301</v>
      </c>
      <c r="D82" s="122" t="s">
        <v>1192</v>
      </c>
      <c r="E82" s="123" t="s">
        <v>847</v>
      </c>
      <c r="F82" s="97" t="s">
        <v>1318</v>
      </c>
      <c r="G82" s="98">
        <v>2</v>
      </c>
      <c r="H82" s="99" t="s">
        <v>1194</v>
      </c>
      <c r="I82" s="98" t="s">
        <v>277</v>
      </c>
      <c r="J82" s="99" t="s">
        <v>847</v>
      </c>
      <c r="K82" s="42" t="s">
        <v>1308</v>
      </c>
      <c r="L82" s="100">
        <v>4</v>
      </c>
    </row>
    <row r="83" spans="1:12" ht="24">
      <c r="A83" s="2">
        <v>78</v>
      </c>
      <c r="B83" s="105" t="s">
        <v>1300</v>
      </c>
      <c r="C83" s="42" t="s">
        <v>1301</v>
      </c>
      <c r="D83" s="122" t="s">
        <v>1192</v>
      </c>
      <c r="E83" s="123" t="s">
        <v>847</v>
      </c>
      <c r="F83" s="101" t="s">
        <v>1319</v>
      </c>
      <c r="G83" s="102">
        <v>4</v>
      </c>
      <c r="H83" s="99" t="s">
        <v>1194</v>
      </c>
      <c r="I83" s="98" t="s">
        <v>277</v>
      </c>
      <c r="J83" s="99" t="s">
        <v>847</v>
      </c>
      <c r="K83" s="42" t="s">
        <v>1309</v>
      </c>
      <c r="L83" s="103">
        <v>16</v>
      </c>
    </row>
    <row r="84" spans="1:12" ht="24">
      <c r="A84" s="2">
        <v>79</v>
      </c>
      <c r="B84" s="105" t="s">
        <v>1300</v>
      </c>
      <c r="C84" s="42" t="s">
        <v>1301</v>
      </c>
      <c r="D84" s="122" t="s">
        <v>1192</v>
      </c>
      <c r="E84" s="123" t="s">
        <v>847</v>
      </c>
      <c r="F84" s="97" t="s">
        <v>1320</v>
      </c>
      <c r="G84" s="98">
        <v>4</v>
      </c>
      <c r="H84" s="99" t="s">
        <v>1194</v>
      </c>
      <c r="I84" s="98" t="s">
        <v>277</v>
      </c>
      <c r="J84" s="99" t="s">
        <v>847</v>
      </c>
      <c r="K84" s="42" t="s">
        <v>1310</v>
      </c>
      <c r="L84" s="100">
        <v>9</v>
      </c>
    </row>
    <row r="85" spans="1:12" ht="24">
      <c r="A85" s="2">
        <v>80</v>
      </c>
      <c r="B85" s="105" t="s">
        <v>1300</v>
      </c>
      <c r="C85" s="42" t="s">
        <v>1301</v>
      </c>
      <c r="D85" s="122" t="s">
        <v>1192</v>
      </c>
      <c r="E85" s="123" t="s">
        <v>847</v>
      </c>
      <c r="F85" s="101" t="s">
        <v>1321</v>
      </c>
      <c r="G85" s="102">
        <v>8</v>
      </c>
      <c r="H85" s="99" t="s">
        <v>1194</v>
      </c>
      <c r="I85" s="98" t="s">
        <v>277</v>
      </c>
      <c r="J85" s="99" t="s">
        <v>847</v>
      </c>
      <c r="K85" s="42" t="s">
        <v>1311</v>
      </c>
      <c r="L85" s="103">
        <v>6</v>
      </c>
    </row>
    <row r="86" spans="1:12" ht="24">
      <c r="A86" s="2">
        <v>81</v>
      </c>
      <c r="B86" s="105" t="s">
        <v>1391</v>
      </c>
      <c r="C86" s="42" t="s">
        <v>1392</v>
      </c>
      <c r="D86" s="122" t="s">
        <v>1050</v>
      </c>
      <c r="E86" s="123" t="s">
        <v>847</v>
      </c>
      <c r="F86" s="97" t="s">
        <v>1393</v>
      </c>
      <c r="G86" s="98">
        <v>11</v>
      </c>
      <c r="H86" s="99" t="s">
        <v>1403</v>
      </c>
      <c r="I86" s="98" t="s">
        <v>1050</v>
      </c>
      <c r="J86" s="99" t="s">
        <v>847</v>
      </c>
      <c r="K86" s="42" t="s">
        <v>1404</v>
      </c>
      <c r="L86" s="100">
        <v>163</v>
      </c>
    </row>
    <row r="87" spans="1:12" ht="24">
      <c r="A87" s="2">
        <v>82</v>
      </c>
      <c r="B87" s="105" t="s">
        <v>1391</v>
      </c>
      <c r="C87" s="42" t="s">
        <v>1392</v>
      </c>
      <c r="D87" s="122" t="s">
        <v>1050</v>
      </c>
      <c r="E87" s="123" t="s">
        <v>847</v>
      </c>
      <c r="F87" s="101" t="s">
        <v>1394</v>
      </c>
      <c r="G87" s="102">
        <v>2</v>
      </c>
      <c r="H87" s="99" t="s">
        <v>1403</v>
      </c>
      <c r="I87" s="98" t="s">
        <v>1050</v>
      </c>
      <c r="J87" s="99" t="s">
        <v>847</v>
      </c>
      <c r="K87" s="42" t="s">
        <v>1405</v>
      </c>
      <c r="L87" s="103">
        <v>18</v>
      </c>
    </row>
    <row r="88" spans="1:12" ht="24">
      <c r="A88" s="2">
        <v>83</v>
      </c>
      <c r="B88" s="105" t="s">
        <v>1391</v>
      </c>
      <c r="C88" s="42" t="s">
        <v>1392</v>
      </c>
      <c r="D88" s="122" t="s">
        <v>1050</v>
      </c>
      <c r="E88" s="123" t="s">
        <v>847</v>
      </c>
      <c r="F88" s="97" t="s">
        <v>1395</v>
      </c>
      <c r="G88" s="98">
        <v>2</v>
      </c>
      <c r="H88" s="99" t="s">
        <v>1403</v>
      </c>
      <c r="I88" s="98" t="s">
        <v>1050</v>
      </c>
      <c r="J88" s="99" t="s">
        <v>847</v>
      </c>
      <c r="K88" s="42" t="s">
        <v>1406</v>
      </c>
      <c r="L88" s="100">
        <v>7</v>
      </c>
    </row>
    <row r="89" spans="1:12" ht="24">
      <c r="A89" s="2">
        <v>84</v>
      </c>
      <c r="B89" s="105" t="s">
        <v>1391</v>
      </c>
      <c r="C89" s="42" t="s">
        <v>1392</v>
      </c>
      <c r="D89" s="122" t="s">
        <v>1050</v>
      </c>
      <c r="E89" s="123" t="s">
        <v>847</v>
      </c>
      <c r="F89" s="101" t="s">
        <v>1396</v>
      </c>
      <c r="G89" s="102">
        <v>2</v>
      </c>
      <c r="H89" s="99" t="s">
        <v>1403</v>
      </c>
      <c r="I89" s="98" t="s">
        <v>1050</v>
      </c>
      <c r="J89" s="99" t="s">
        <v>847</v>
      </c>
      <c r="K89" s="42"/>
      <c r="L89" s="103">
        <v>19</v>
      </c>
    </row>
    <row r="90" spans="1:12" ht="24">
      <c r="A90" s="2">
        <v>85</v>
      </c>
      <c r="B90" s="105" t="s">
        <v>1391</v>
      </c>
      <c r="C90" s="42" t="s">
        <v>1392</v>
      </c>
      <c r="D90" s="122" t="s">
        <v>1050</v>
      </c>
      <c r="E90" s="123" t="s">
        <v>847</v>
      </c>
      <c r="F90" s="97" t="s">
        <v>1397</v>
      </c>
      <c r="G90" s="98">
        <v>2</v>
      </c>
      <c r="H90" s="99" t="s">
        <v>1403</v>
      </c>
      <c r="I90" s="98" t="s">
        <v>1050</v>
      </c>
      <c r="J90" s="99" t="s">
        <v>847</v>
      </c>
      <c r="K90" s="42" t="s">
        <v>1407</v>
      </c>
      <c r="L90" s="100">
        <v>11</v>
      </c>
    </row>
    <row r="91" spans="1:12" ht="24">
      <c r="A91" s="2">
        <v>86</v>
      </c>
      <c r="B91" s="105" t="s">
        <v>1391</v>
      </c>
      <c r="C91" s="42" t="s">
        <v>1392</v>
      </c>
      <c r="D91" s="122" t="s">
        <v>1050</v>
      </c>
      <c r="E91" s="123" t="s">
        <v>847</v>
      </c>
      <c r="F91" s="101" t="s">
        <v>1398</v>
      </c>
      <c r="G91" s="102">
        <v>2</v>
      </c>
      <c r="H91" s="99" t="s">
        <v>1403</v>
      </c>
      <c r="I91" s="98" t="s">
        <v>1050</v>
      </c>
      <c r="J91" s="99" t="s">
        <v>847</v>
      </c>
      <c r="K91" s="42" t="s">
        <v>1408</v>
      </c>
      <c r="L91" s="103">
        <v>3</v>
      </c>
    </row>
    <row r="92" spans="1:12" ht="24">
      <c r="A92" s="2">
        <v>87</v>
      </c>
      <c r="B92" s="105" t="s">
        <v>1391</v>
      </c>
      <c r="C92" s="42" t="s">
        <v>1392</v>
      </c>
      <c r="D92" s="122" t="s">
        <v>1050</v>
      </c>
      <c r="E92" s="123" t="s">
        <v>847</v>
      </c>
      <c r="F92" s="97" t="s">
        <v>1399</v>
      </c>
      <c r="G92" s="98">
        <v>2</v>
      </c>
      <c r="H92" s="99" t="s">
        <v>1403</v>
      </c>
      <c r="I92" s="98" t="s">
        <v>1050</v>
      </c>
      <c r="J92" s="99" t="s">
        <v>847</v>
      </c>
      <c r="K92" s="42" t="s">
        <v>1409</v>
      </c>
      <c r="L92" s="100">
        <v>7</v>
      </c>
    </row>
    <row r="93" spans="1:12" ht="24">
      <c r="A93" s="2">
        <v>88</v>
      </c>
      <c r="B93" s="105" t="s">
        <v>1391</v>
      </c>
      <c r="C93" s="42" t="s">
        <v>1392</v>
      </c>
      <c r="D93" s="122" t="s">
        <v>1050</v>
      </c>
      <c r="E93" s="123" t="s">
        <v>847</v>
      </c>
      <c r="F93" s="101" t="s">
        <v>1400</v>
      </c>
      <c r="G93" s="102">
        <v>2</v>
      </c>
      <c r="H93" s="99" t="s">
        <v>1403</v>
      </c>
      <c r="I93" s="98" t="s">
        <v>1050</v>
      </c>
      <c r="J93" s="99" t="s">
        <v>847</v>
      </c>
      <c r="K93" s="42" t="s">
        <v>1410</v>
      </c>
      <c r="L93" s="103">
        <v>23</v>
      </c>
    </row>
    <row r="94" spans="1:12" ht="24">
      <c r="A94" s="2">
        <v>89</v>
      </c>
      <c r="B94" s="105" t="s">
        <v>1391</v>
      </c>
      <c r="C94" s="42" t="s">
        <v>1392</v>
      </c>
      <c r="D94" s="122" t="s">
        <v>1050</v>
      </c>
      <c r="E94" s="123" t="s">
        <v>847</v>
      </c>
      <c r="F94" s="97" t="s">
        <v>1401</v>
      </c>
      <c r="G94" s="98">
        <v>2</v>
      </c>
      <c r="H94" s="99" t="s">
        <v>1403</v>
      </c>
      <c r="I94" s="98" t="s">
        <v>1050</v>
      </c>
      <c r="J94" s="99" t="s">
        <v>847</v>
      </c>
      <c r="K94" s="42" t="s">
        <v>1411</v>
      </c>
      <c r="L94" s="100">
        <v>5</v>
      </c>
    </row>
    <row r="95" spans="1:12" ht="24">
      <c r="A95" s="2">
        <v>90</v>
      </c>
      <c r="B95" s="105" t="s">
        <v>1391</v>
      </c>
      <c r="C95" s="42" t="s">
        <v>1392</v>
      </c>
      <c r="D95" s="122" t="s">
        <v>1050</v>
      </c>
      <c r="E95" s="123" t="s">
        <v>847</v>
      </c>
      <c r="F95" s="101" t="s">
        <v>1402</v>
      </c>
      <c r="G95" s="102">
        <v>2</v>
      </c>
      <c r="H95" s="99" t="s">
        <v>1403</v>
      </c>
      <c r="I95" s="98" t="s">
        <v>1050</v>
      </c>
      <c r="J95" s="99" t="s">
        <v>847</v>
      </c>
      <c r="K95" s="42" t="s">
        <v>1412</v>
      </c>
      <c r="L95" s="103">
        <v>4</v>
      </c>
    </row>
    <row r="96" spans="1:12" ht="24">
      <c r="A96" s="2">
        <v>91</v>
      </c>
      <c r="B96" s="105"/>
      <c r="C96" s="42"/>
      <c r="D96" s="122"/>
      <c r="E96" s="123"/>
      <c r="F96" s="97"/>
      <c r="G96" s="98"/>
      <c r="H96" s="99"/>
      <c r="I96" s="98"/>
      <c r="J96" s="99"/>
      <c r="K96" s="42"/>
      <c r="L96" s="100">
        <f>SUM(L6:L95)</f>
        <v>994</v>
      </c>
    </row>
    <row r="97" spans="1:12" ht="24">
      <c r="A97" s="2">
        <v>92</v>
      </c>
      <c r="B97" s="105"/>
      <c r="C97" s="42"/>
      <c r="D97" s="122"/>
      <c r="E97" s="123"/>
      <c r="F97" s="101"/>
      <c r="G97" s="102"/>
      <c r="H97" s="99"/>
      <c r="I97" s="98"/>
      <c r="J97" s="99"/>
      <c r="K97" s="42"/>
      <c r="L97" s="103"/>
    </row>
    <row r="98" spans="1:12" ht="24">
      <c r="A98" s="2">
        <v>93</v>
      </c>
      <c r="B98" s="105"/>
      <c r="C98" s="42"/>
      <c r="D98" s="122"/>
      <c r="E98" s="123"/>
      <c r="F98" s="97"/>
      <c r="G98" s="98"/>
      <c r="H98" s="99"/>
      <c r="I98" s="98"/>
      <c r="J98" s="99"/>
      <c r="K98" s="42"/>
      <c r="L98" s="100"/>
    </row>
    <row r="99" spans="1:12" ht="24">
      <c r="A99" s="2">
        <v>94</v>
      </c>
      <c r="B99" s="105"/>
      <c r="C99" s="42"/>
      <c r="D99" s="122"/>
      <c r="E99" s="123"/>
      <c r="F99" s="101"/>
      <c r="G99" s="102"/>
      <c r="H99" s="99"/>
      <c r="I99" s="98"/>
      <c r="J99" s="99"/>
      <c r="K99" s="42"/>
      <c r="L99" s="103"/>
    </row>
    <row r="100" spans="1:12" ht="24">
      <c r="A100" s="2">
        <v>95</v>
      </c>
      <c r="B100" s="105"/>
      <c r="C100" s="42"/>
      <c r="D100" s="122"/>
      <c r="E100" s="123"/>
      <c r="F100" s="97"/>
      <c r="G100" s="98"/>
      <c r="H100" s="99"/>
      <c r="I100" s="98"/>
      <c r="J100" s="99"/>
      <c r="K100" s="42"/>
      <c r="L100" s="100"/>
    </row>
    <row r="101" spans="1:12" ht="24">
      <c r="A101" s="2">
        <v>96</v>
      </c>
      <c r="B101" s="105"/>
      <c r="C101" s="42"/>
      <c r="D101" s="122"/>
      <c r="E101" s="123"/>
      <c r="F101" s="101"/>
      <c r="G101" s="102"/>
      <c r="H101" s="99"/>
      <c r="I101" s="98"/>
      <c r="J101" s="99"/>
      <c r="K101" s="42"/>
      <c r="L101" s="103"/>
    </row>
    <row r="102" spans="1:12" ht="24">
      <c r="A102" s="2">
        <v>97</v>
      </c>
      <c r="B102" s="105"/>
      <c r="C102" s="42"/>
      <c r="D102" s="122"/>
      <c r="E102" s="123"/>
      <c r="F102" s="97"/>
      <c r="G102" s="98"/>
      <c r="H102" s="99"/>
      <c r="I102" s="98"/>
      <c r="J102" s="99"/>
      <c r="K102" s="42"/>
      <c r="L102" s="100"/>
    </row>
    <row r="103" spans="1:12" ht="24">
      <c r="A103" s="2">
        <v>98</v>
      </c>
      <c r="B103" s="105"/>
      <c r="C103" s="42"/>
      <c r="D103" s="122"/>
      <c r="E103" s="123"/>
      <c r="F103" s="101"/>
      <c r="G103" s="102"/>
      <c r="H103" s="99"/>
      <c r="I103" s="98"/>
      <c r="J103" s="99"/>
      <c r="K103" s="42"/>
      <c r="L103" s="103"/>
    </row>
    <row r="104" spans="1:12" ht="24">
      <c r="A104" s="2">
        <v>99</v>
      </c>
      <c r="B104" s="105"/>
      <c r="C104" s="42"/>
      <c r="D104" s="122"/>
      <c r="E104" s="123"/>
      <c r="F104" s="97"/>
      <c r="G104" s="98"/>
      <c r="H104" s="99"/>
      <c r="I104" s="98"/>
      <c r="J104" s="99"/>
      <c r="K104" s="42"/>
      <c r="L104" s="100"/>
    </row>
    <row r="105" spans="1:12" ht="24">
      <c r="A105" s="2">
        <v>100</v>
      </c>
      <c r="B105" s="105"/>
      <c r="C105" s="42"/>
      <c r="D105" s="122"/>
      <c r="E105" s="123"/>
      <c r="F105" s="101"/>
      <c r="G105" s="102"/>
      <c r="H105" s="99"/>
      <c r="I105" s="98"/>
      <c r="J105" s="99"/>
      <c r="K105" s="42"/>
      <c r="L105" s="103"/>
    </row>
    <row r="106" spans="1:12" ht="24">
      <c r="A106" s="2"/>
      <c r="B106" s="105"/>
      <c r="C106" s="42"/>
      <c r="D106" s="122"/>
      <c r="E106" s="123"/>
      <c r="F106" s="97"/>
      <c r="G106" s="98"/>
      <c r="H106" s="99"/>
      <c r="I106" s="98"/>
      <c r="J106" s="99"/>
      <c r="K106" s="42"/>
      <c r="L106" s="100"/>
    </row>
    <row r="107" spans="1:12" ht="24">
      <c r="A107" s="2"/>
      <c r="B107" s="105"/>
      <c r="C107" s="42"/>
      <c r="D107" s="122"/>
      <c r="E107" s="123"/>
      <c r="F107" s="101"/>
      <c r="G107" s="102"/>
      <c r="H107" s="99"/>
      <c r="I107" s="98"/>
      <c r="J107" s="99"/>
      <c r="K107" s="42"/>
      <c r="L107" s="103"/>
    </row>
    <row r="108" spans="1:12" ht="24">
      <c r="A108" s="2"/>
      <c r="B108" s="105"/>
      <c r="C108" s="42"/>
      <c r="D108" s="122"/>
      <c r="E108" s="123"/>
      <c r="F108" s="97"/>
      <c r="G108" s="98"/>
      <c r="H108" s="99"/>
      <c r="I108" s="98"/>
      <c r="J108" s="99"/>
      <c r="K108" s="42"/>
      <c r="L108" s="100"/>
    </row>
    <row r="109" spans="1:12" ht="24">
      <c r="A109" s="2"/>
      <c r="B109" s="105"/>
      <c r="C109" s="42"/>
      <c r="D109" s="122"/>
      <c r="E109" s="123"/>
      <c r="F109" s="101"/>
      <c r="G109" s="102"/>
      <c r="H109" s="99"/>
      <c r="I109" s="98"/>
      <c r="J109" s="99"/>
      <c r="K109" s="42"/>
      <c r="L109" s="103"/>
    </row>
    <row r="110" spans="1:12" ht="24">
      <c r="A110" s="2"/>
      <c r="B110" s="105"/>
      <c r="C110" s="42"/>
      <c r="D110" s="122"/>
      <c r="E110" s="123"/>
      <c r="F110" s="97"/>
      <c r="G110" s="98"/>
      <c r="H110" s="99"/>
      <c r="I110" s="98"/>
      <c r="J110" s="99"/>
      <c r="K110" s="42"/>
      <c r="L110" s="100"/>
    </row>
    <row r="111" spans="1:12" ht="24">
      <c r="A111" s="2"/>
      <c r="B111" s="105"/>
      <c r="C111" s="42"/>
      <c r="D111" s="122"/>
      <c r="E111" s="123"/>
      <c r="F111" s="101"/>
      <c r="G111" s="102"/>
      <c r="H111" s="99"/>
      <c r="I111" s="98"/>
      <c r="J111" s="99"/>
      <c r="K111" s="42"/>
      <c r="L111" s="103"/>
    </row>
    <row r="112" spans="1:12" ht="24">
      <c r="A112" s="2"/>
      <c r="B112" s="105"/>
      <c r="C112" s="42"/>
      <c r="D112" s="122"/>
      <c r="E112" s="123"/>
      <c r="F112" s="97"/>
      <c r="G112" s="98"/>
      <c r="H112" s="99"/>
      <c r="I112" s="98"/>
      <c r="J112" s="99"/>
      <c r="K112" s="42"/>
      <c r="L112" s="100"/>
    </row>
    <row r="113" spans="1:12" ht="24">
      <c r="A113" s="2"/>
      <c r="B113" s="105"/>
      <c r="C113" s="42"/>
      <c r="D113" s="122"/>
      <c r="E113" s="123"/>
      <c r="F113" s="101"/>
      <c r="G113" s="102"/>
      <c r="H113" s="99"/>
      <c r="I113" s="98"/>
      <c r="J113" s="99"/>
      <c r="K113" s="42"/>
      <c r="L113" s="103"/>
    </row>
    <row r="114" spans="1:12" ht="24">
      <c r="A114" s="2"/>
      <c r="B114" s="105"/>
      <c r="C114" s="42"/>
      <c r="D114" s="122"/>
      <c r="E114" s="123"/>
      <c r="F114" s="97"/>
      <c r="G114" s="98"/>
      <c r="H114" s="99"/>
      <c r="I114" s="98"/>
      <c r="J114" s="99"/>
      <c r="K114" s="42"/>
      <c r="L114" s="100"/>
    </row>
    <row r="115" spans="1:12" ht="24">
      <c r="A115" s="2"/>
      <c r="B115" s="105"/>
      <c r="C115" s="42"/>
      <c r="D115" s="122"/>
      <c r="E115" s="123"/>
      <c r="F115" s="101"/>
      <c r="G115" s="102"/>
      <c r="H115" s="99"/>
      <c r="I115" s="98"/>
      <c r="J115" s="99"/>
      <c r="K115" s="42"/>
      <c r="L115" s="103"/>
    </row>
    <row r="116" spans="1:12" ht="24">
      <c r="A116" s="2"/>
      <c r="B116" s="105"/>
      <c r="C116" s="42"/>
      <c r="D116" s="122"/>
      <c r="E116" s="123"/>
      <c r="F116" s="97"/>
      <c r="G116" s="98"/>
      <c r="H116" s="99"/>
      <c r="I116" s="98"/>
      <c r="J116" s="99"/>
      <c r="K116" s="42"/>
      <c r="L116" s="100"/>
    </row>
    <row r="117" spans="1:12" ht="24">
      <c r="A117" s="2"/>
      <c r="B117" s="105"/>
      <c r="C117" s="42"/>
      <c r="D117" s="122"/>
      <c r="E117" s="123"/>
      <c r="F117" s="101"/>
      <c r="G117" s="102"/>
      <c r="H117" s="99"/>
      <c r="I117" s="98"/>
      <c r="J117" s="99"/>
      <c r="K117" s="42"/>
      <c r="L117" s="103"/>
    </row>
    <row r="118" spans="1:12" ht="24">
      <c r="A118" s="2"/>
      <c r="B118" s="105"/>
      <c r="C118" s="42"/>
      <c r="D118" s="122"/>
      <c r="E118" s="123"/>
      <c r="F118" s="97"/>
      <c r="G118" s="98"/>
      <c r="H118" s="99"/>
      <c r="I118" s="98"/>
      <c r="J118" s="99"/>
      <c r="K118" s="42"/>
      <c r="L118" s="100"/>
    </row>
    <row r="119" spans="1:12" ht="24">
      <c r="A119" s="2"/>
      <c r="B119" s="105"/>
      <c r="C119" s="42"/>
      <c r="D119" s="122"/>
      <c r="E119" s="123"/>
      <c r="F119" s="101"/>
      <c r="G119" s="102"/>
      <c r="H119" s="99"/>
      <c r="I119" s="98"/>
      <c r="J119" s="99"/>
      <c r="K119" s="42"/>
      <c r="L119" s="103"/>
    </row>
    <row r="120" spans="1:12" ht="24">
      <c r="A120" s="2"/>
      <c r="B120" s="105"/>
      <c r="C120" s="42"/>
      <c r="D120" s="122"/>
      <c r="E120" s="123"/>
      <c r="F120" s="97"/>
      <c r="G120" s="98"/>
      <c r="H120" s="99"/>
      <c r="I120" s="98"/>
      <c r="J120" s="99"/>
      <c r="K120" s="42"/>
      <c r="L120" s="100"/>
    </row>
    <row r="121" spans="1:12" ht="24">
      <c r="A121" s="2"/>
      <c r="B121" s="105"/>
      <c r="C121" s="42"/>
      <c r="D121" s="122"/>
      <c r="E121" s="123"/>
      <c r="F121" s="101"/>
      <c r="G121" s="102"/>
      <c r="H121" s="99"/>
      <c r="I121" s="98"/>
      <c r="J121" s="99"/>
      <c r="K121" s="42"/>
      <c r="L121" s="103"/>
    </row>
    <row r="122" spans="1:12" ht="24">
      <c r="A122" s="2"/>
      <c r="B122" s="105"/>
      <c r="C122" s="42"/>
      <c r="D122" s="122"/>
      <c r="E122" s="123"/>
      <c r="F122" s="97"/>
      <c r="G122" s="98"/>
      <c r="H122" s="99"/>
      <c r="I122" s="98"/>
      <c r="J122" s="99"/>
      <c r="K122" s="42"/>
      <c r="L122" s="100"/>
    </row>
    <row r="123" spans="1:12" ht="24">
      <c r="A123" s="2"/>
      <c r="B123" s="105"/>
      <c r="C123" s="42"/>
      <c r="D123" s="122"/>
      <c r="E123" s="123"/>
      <c r="F123" s="101"/>
      <c r="G123" s="102"/>
      <c r="H123" s="99"/>
      <c r="I123" s="98"/>
      <c r="J123" s="99"/>
      <c r="K123" s="42"/>
      <c r="L123" s="103"/>
    </row>
    <row r="124" spans="1:12" ht="24">
      <c r="A124" s="2"/>
      <c r="B124" s="105"/>
      <c r="C124" s="42"/>
      <c r="D124" s="122"/>
      <c r="E124" s="123"/>
      <c r="F124" s="97"/>
      <c r="G124" s="98"/>
      <c r="H124" s="99"/>
      <c r="I124" s="98"/>
      <c r="J124" s="99"/>
      <c r="K124" s="42"/>
      <c r="L124" s="100"/>
    </row>
    <row r="125" spans="1:12" ht="24">
      <c r="A125" s="2"/>
      <c r="B125" s="105"/>
      <c r="C125" s="42"/>
      <c r="D125" s="122"/>
      <c r="E125" s="123"/>
      <c r="F125" s="101"/>
      <c r="G125" s="102"/>
      <c r="H125" s="99"/>
      <c r="I125" s="98"/>
      <c r="J125" s="99"/>
      <c r="K125" s="42"/>
      <c r="L125" s="103"/>
    </row>
    <row r="126" spans="1:12" ht="24">
      <c r="A126" s="2"/>
      <c r="B126" s="105"/>
      <c r="C126" s="42"/>
      <c r="D126" s="122"/>
      <c r="E126" s="123"/>
      <c r="F126" s="97"/>
      <c r="G126" s="98"/>
      <c r="H126" s="99"/>
      <c r="I126" s="98"/>
      <c r="J126" s="99"/>
      <c r="K126" s="42"/>
      <c r="L126" s="100"/>
    </row>
    <row r="127" spans="1:12" ht="24">
      <c r="A127" s="2"/>
      <c r="B127" s="105"/>
      <c r="C127" s="42"/>
      <c r="D127" s="122"/>
      <c r="E127" s="123"/>
      <c r="F127" s="101"/>
      <c r="G127" s="102"/>
      <c r="H127" s="99"/>
      <c r="I127" s="98"/>
      <c r="J127" s="99"/>
      <c r="K127" s="42"/>
      <c r="L127" s="103"/>
    </row>
    <row r="128" spans="1:12" ht="24">
      <c r="A128" s="2"/>
      <c r="B128" s="105"/>
      <c r="C128" s="42"/>
      <c r="D128" s="122"/>
      <c r="E128" s="123"/>
      <c r="F128" s="97"/>
      <c r="G128" s="98"/>
      <c r="H128" s="99"/>
      <c r="I128" s="98"/>
      <c r="J128" s="99"/>
      <c r="K128" s="42"/>
      <c r="L128" s="100"/>
    </row>
    <row r="129" spans="1:12" ht="24">
      <c r="A129" s="2"/>
      <c r="B129" s="105"/>
      <c r="C129" s="42"/>
      <c r="D129" s="122"/>
      <c r="E129" s="123"/>
      <c r="F129" s="101"/>
      <c r="G129" s="102"/>
      <c r="H129" s="99"/>
      <c r="I129" s="98"/>
      <c r="J129" s="99"/>
      <c r="K129" s="42"/>
      <c r="L129" s="103"/>
    </row>
    <row r="130" spans="1:12" ht="24">
      <c r="A130" s="2"/>
      <c r="B130" s="105"/>
      <c r="C130" s="42"/>
      <c r="D130" s="122"/>
      <c r="E130" s="123"/>
      <c r="F130" s="97"/>
      <c r="G130" s="98"/>
      <c r="H130" s="99"/>
      <c r="I130" s="98"/>
      <c r="J130" s="99"/>
      <c r="K130" s="42"/>
      <c r="L130" s="100"/>
    </row>
    <row r="131" spans="1:12" ht="24">
      <c r="A131" s="2"/>
      <c r="B131" s="105"/>
      <c r="C131" s="42"/>
      <c r="D131" s="122"/>
      <c r="E131" s="123"/>
      <c r="F131" s="101"/>
      <c r="G131" s="102"/>
      <c r="H131" s="99"/>
      <c r="I131" s="98"/>
      <c r="J131" s="99"/>
      <c r="K131" s="42"/>
      <c r="L131" s="103"/>
    </row>
    <row r="132" spans="1:12" ht="24">
      <c r="A132" s="2"/>
      <c r="B132" s="105"/>
      <c r="C132" s="42"/>
      <c r="D132" s="122"/>
      <c r="E132" s="123"/>
      <c r="F132" s="97"/>
      <c r="G132" s="98"/>
      <c r="H132" s="99"/>
      <c r="I132" s="98"/>
      <c r="J132" s="99"/>
      <c r="K132" s="42"/>
      <c r="L132" s="100"/>
    </row>
    <row r="133" spans="1:12" ht="24">
      <c r="A133" s="2"/>
      <c r="B133" s="105"/>
      <c r="C133" s="42"/>
      <c r="D133" s="122"/>
      <c r="E133" s="123"/>
      <c r="F133" s="101"/>
      <c r="G133" s="102"/>
      <c r="H133" s="99"/>
      <c r="I133" s="98"/>
      <c r="J133" s="99"/>
      <c r="K133" s="42"/>
      <c r="L133" s="103"/>
    </row>
    <row r="134" spans="1:12" ht="24">
      <c r="A134" s="2"/>
      <c r="B134" s="105"/>
      <c r="C134" s="42"/>
      <c r="D134" s="122"/>
      <c r="E134" s="123"/>
      <c r="F134" s="97"/>
      <c r="G134" s="98"/>
      <c r="H134" s="99"/>
      <c r="I134" s="98"/>
      <c r="J134" s="99"/>
      <c r="K134" s="42"/>
      <c r="L134" s="100"/>
    </row>
    <row r="135" spans="1:12" ht="24">
      <c r="A135" s="2"/>
      <c r="B135" s="105"/>
      <c r="C135" s="42"/>
      <c r="D135" s="122"/>
      <c r="E135" s="123"/>
      <c r="F135" s="101"/>
      <c r="G135" s="102"/>
      <c r="H135" s="99"/>
      <c r="I135" s="98"/>
      <c r="J135" s="99"/>
      <c r="K135" s="42"/>
      <c r="L135" s="103"/>
    </row>
    <row r="136" spans="1:12" ht="24">
      <c r="A136" s="2"/>
      <c r="B136" s="105"/>
      <c r="C136" s="42"/>
      <c r="D136" s="122"/>
      <c r="E136" s="123"/>
      <c r="F136" s="97"/>
      <c r="G136" s="98"/>
      <c r="H136" s="99"/>
      <c r="I136" s="98"/>
      <c r="J136" s="99"/>
      <c r="K136" s="42"/>
      <c r="L136" s="100"/>
    </row>
    <row r="137" spans="1:12" ht="24">
      <c r="A137" s="2"/>
      <c r="B137" s="105"/>
      <c r="C137" s="42"/>
      <c r="D137" s="122"/>
      <c r="E137" s="123"/>
      <c r="F137" s="101"/>
      <c r="G137" s="102"/>
      <c r="H137" s="99"/>
      <c r="I137" s="98"/>
      <c r="J137" s="99"/>
      <c r="K137" s="42"/>
      <c r="L137" s="103"/>
    </row>
    <row r="138" spans="1:12" ht="24">
      <c r="A138" s="2"/>
      <c r="B138" s="105"/>
      <c r="C138" s="42"/>
      <c r="D138" s="122"/>
      <c r="E138" s="123"/>
      <c r="F138" s="97"/>
      <c r="G138" s="98"/>
      <c r="H138" s="99"/>
      <c r="I138" s="98"/>
      <c r="J138" s="99"/>
      <c r="K138" s="42"/>
      <c r="L138" s="100"/>
    </row>
    <row r="139" spans="1:12" ht="24">
      <c r="A139" s="2"/>
      <c r="B139" s="105"/>
      <c r="C139" s="42"/>
      <c r="D139" s="122"/>
      <c r="E139" s="123"/>
      <c r="F139" s="101"/>
      <c r="G139" s="102"/>
      <c r="H139" s="99"/>
      <c r="I139" s="98"/>
      <c r="J139" s="99"/>
      <c r="K139" s="42"/>
      <c r="L139" s="103"/>
    </row>
    <row r="140" spans="1:12" ht="24">
      <c r="A140" s="2"/>
      <c r="B140" s="105"/>
      <c r="C140" s="42"/>
      <c r="D140" s="122"/>
      <c r="E140" s="123"/>
      <c r="F140" s="97"/>
      <c r="G140" s="98"/>
      <c r="H140" s="99"/>
      <c r="I140" s="98"/>
      <c r="J140" s="99"/>
      <c r="K140" s="42"/>
      <c r="L140" s="100"/>
    </row>
    <row r="141" spans="1:12" ht="24">
      <c r="A141" s="2"/>
      <c r="B141" s="105"/>
      <c r="C141" s="42"/>
      <c r="D141" s="122"/>
      <c r="E141" s="123"/>
      <c r="F141" s="101"/>
      <c r="G141" s="102"/>
      <c r="H141" s="99"/>
      <c r="I141" s="98"/>
      <c r="J141" s="99"/>
      <c r="K141" s="42"/>
      <c r="L141" s="103"/>
    </row>
    <row r="142" spans="1:12" ht="24">
      <c r="A142" s="2"/>
      <c r="B142" s="105"/>
      <c r="C142" s="42"/>
      <c r="D142" s="122"/>
      <c r="E142" s="123"/>
      <c r="F142" s="97"/>
      <c r="G142" s="98"/>
      <c r="H142" s="99"/>
      <c r="I142" s="98"/>
      <c r="J142" s="99"/>
      <c r="K142" s="42"/>
      <c r="L142" s="100"/>
    </row>
    <row r="143" spans="1:12" ht="24">
      <c r="A143" s="2"/>
      <c r="B143" s="105"/>
      <c r="C143" s="42"/>
      <c r="D143" s="122"/>
      <c r="E143" s="123"/>
      <c r="F143" s="101"/>
      <c r="G143" s="102"/>
      <c r="H143" s="99"/>
      <c r="I143" s="98"/>
      <c r="J143" s="99"/>
      <c r="K143" s="42"/>
      <c r="L143" s="103"/>
    </row>
    <row r="144" spans="1:12" ht="24">
      <c r="A144" s="2"/>
      <c r="B144" s="105"/>
      <c r="C144" s="42"/>
      <c r="D144" s="122"/>
      <c r="E144" s="123"/>
      <c r="F144" s="97"/>
      <c r="G144" s="98"/>
      <c r="H144" s="99"/>
      <c r="I144" s="98"/>
      <c r="J144" s="99"/>
      <c r="K144" s="42"/>
      <c r="L144" s="100"/>
    </row>
    <row r="145" spans="1:12" ht="24">
      <c r="A145" s="2"/>
      <c r="B145" s="105"/>
      <c r="C145" s="42"/>
      <c r="D145" s="122"/>
      <c r="E145" s="123"/>
      <c r="F145" s="101"/>
      <c r="G145" s="102"/>
      <c r="H145" s="99"/>
      <c r="I145" s="98"/>
      <c r="J145" s="99"/>
      <c r="K145" s="42"/>
      <c r="L145" s="103"/>
    </row>
    <row r="146" spans="1:12" ht="24">
      <c r="A146" s="2"/>
      <c r="B146" s="105"/>
      <c r="C146" s="42"/>
      <c r="D146" s="122"/>
      <c r="E146" s="123"/>
      <c r="F146" s="97"/>
      <c r="G146" s="98"/>
      <c r="H146" s="99"/>
      <c r="I146" s="98"/>
      <c r="J146" s="99"/>
      <c r="K146" s="42"/>
      <c r="L146" s="100"/>
    </row>
    <row r="147" spans="1:12" ht="24">
      <c r="A147" s="2"/>
      <c r="B147" s="105"/>
      <c r="C147" s="42"/>
      <c r="D147" s="122"/>
      <c r="E147" s="123"/>
      <c r="F147" s="101"/>
      <c r="G147" s="102"/>
      <c r="H147" s="99"/>
      <c r="I147" s="98"/>
      <c r="J147" s="99"/>
      <c r="K147" s="42"/>
      <c r="L147" s="103"/>
    </row>
    <row r="148" spans="1:12" ht="24">
      <c r="A148" s="2"/>
      <c r="B148" s="105"/>
      <c r="C148" s="42"/>
      <c r="D148" s="122"/>
      <c r="E148" s="123"/>
      <c r="F148" s="97"/>
      <c r="G148" s="98"/>
      <c r="H148" s="99"/>
      <c r="I148" s="98"/>
      <c r="J148" s="99"/>
      <c r="K148" s="42"/>
      <c r="L148" s="100"/>
    </row>
    <row r="149" spans="1:12" ht="24">
      <c r="A149" s="2"/>
      <c r="B149" s="105"/>
      <c r="C149" s="42"/>
      <c r="D149" s="122"/>
      <c r="E149" s="123"/>
      <c r="F149" s="101"/>
      <c r="G149" s="102"/>
      <c r="H149" s="99"/>
      <c r="I149" s="98"/>
      <c r="J149" s="99"/>
      <c r="K149" s="42"/>
      <c r="L149" s="103"/>
    </row>
    <row r="150" spans="1:12" ht="24">
      <c r="A150" s="2"/>
      <c r="B150" s="105"/>
      <c r="C150" s="42"/>
      <c r="D150" s="122"/>
      <c r="E150" s="123"/>
      <c r="F150" s="97"/>
      <c r="G150" s="98"/>
      <c r="H150" s="99"/>
      <c r="I150" s="98"/>
      <c r="J150" s="99"/>
      <c r="K150" s="42"/>
      <c r="L150" s="100"/>
    </row>
    <row r="151" spans="1:12" ht="24">
      <c r="A151" s="2"/>
      <c r="B151" s="105"/>
      <c r="C151" s="42"/>
      <c r="D151" s="122"/>
      <c r="E151" s="123"/>
      <c r="F151" s="101"/>
      <c r="G151" s="102"/>
      <c r="H151" s="99"/>
      <c r="I151" s="98"/>
      <c r="J151" s="99"/>
      <c r="K151" s="42"/>
      <c r="L151" s="103"/>
    </row>
    <row r="152" spans="1:12" ht="24">
      <c r="A152" s="2"/>
      <c r="B152" s="105"/>
      <c r="C152" s="42"/>
      <c r="D152" s="122"/>
      <c r="E152" s="123"/>
      <c r="F152" s="97"/>
      <c r="G152" s="98"/>
      <c r="H152" s="99"/>
      <c r="I152" s="98"/>
      <c r="J152" s="99"/>
      <c r="K152" s="42"/>
      <c r="L152" s="100"/>
    </row>
    <row r="153" spans="1:12" ht="24">
      <c r="A153" s="2"/>
      <c r="B153" s="105"/>
      <c r="C153" s="42"/>
      <c r="D153" s="122"/>
      <c r="E153" s="123"/>
      <c r="F153" s="101"/>
      <c r="G153" s="102"/>
      <c r="H153" s="99"/>
      <c r="I153" s="98"/>
      <c r="J153" s="99"/>
      <c r="K153" s="42"/>
      <c r="L153" s="103"/>
    </row>
    <row r="154" spans="1:12" ht="24">
      <c r="A154" s="2"/>
      <c r="B154" s="105"/>
      <c r="C154" s="42"/>
      <c r="D154" s="122"/>
      <c r="E154" s="123"/>
      <c r="F154" s="97"/>
      <c r="G154" s="98"/>
      <c r="H154" s="99"/>
      <c r="I154" s="98"/>
      <c r="J154" s="99"/>
      <c r="K154" s="42"/>
      <c r="L154" s="100"/>
    </row>
    <row r="155" spans="1:12" ht="24">
      <c r="A155" s="2"/>
      <c r="B155" s="105"/>
      <c r="C155" s="42"/>
      <c r="D155" s="122"/>
      <c r="E155" s="123"/>
      <c r="F155" s="101"/>
      <c r="G155" s="102"/>
      <c r="H155" s="99"/>
      <c r="I155" s="98"/>
      <c r="J155" s="99"/>
      <c r="K155" s="42"/>
      <c r="L155" s="103"/>
    </row>
    <row r="156" spans="1:12" ht="24">
      <c r="A156" s="2"/>
      <c r="B156" s="105"/>
      <c r="C156" s="42"/>
      <c r="D156" s="122"/>
      <c r="E156" s="123"/>
      <c r="F156" s="97"/>
      <c r="G156" s="98"/>
      <c r="H156" s="99"/>
      <c r="I156" s="98"/>
      <c r="J156" s="99"/>
      <c r="K156" s="42"/>
      <c r="L156" s="100"/>
    </row>
  </sheetData>
  <autoFilter ref="A5:M105" xr:uid="{00000000-0009-0000-0000-000005000000}"/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O37"/>
  <sheetViews>
    <sheetView topLeftCell="A10" zoomScale="80" zoomScaleNormal="80" workbookViewId="0">
      <selection activeCell="D28" sqref="D28"/>
    </sheetView>
  </sheetViews>
  <sheetFormatPr defaultColWidth="9.125" defaultRowHeight="24"/>
  <cols>
    <col min="1" max="1" width="9.125" style="46"/>
    <col min="2" max="2" width="24.375" style="46" customWidth="1"/>
    <col min="3" max="3" width="13.375" style="46" customWidth="1"/>
    <col min="4" max="4" width="22.625" style="46" customWidth="1"/>
    <col min="5" max="5" width="9.125" style="118"/>
    <col min="6" max="6" width="8.625" style="46" customWidth="1"/>
    <col min="7" max="7" width="21.25" style="118" customWidth="1"/>
    <col min="8" max="8" width="12.25" style="118" customWidth="1"/>
    <col min="9" max="9" width="15.375" style="118" customWidth="1"/>
    <col min="10" max="10" width="9.125" style="118"/>
    <col min="11" max="11" width="9.125" style="46"/>
    <col min="12" max="12" width="23.875" style="118" customWidth="1"/>
    <col min="13" max="13" width="14.25" style="118" customWidth="1"/>
    <col min="14" max="14" width="18" style="118" customWidth="1"/>
    <col min="15" max="16384" width="9.125" style="118"/>
  </cols>
  <sheetData>
    <row r="2" spans="1:15">
      <c r="A2" s="51" t="s">
        <v>799</v>
      </c>
      <c r="B2" s="29" t="s">
        <v>800</v>
      </c>
      <c r="C2" s="29" t="s">
        <v>5</v>
      </c>
      <c r="D2" s="29" t="s">
        <v>6</v>
      </c>
      <c r="F2" s="51" t="s">
        <v>799</v>
      </c>
      <c r="G2" s="29" t="s">
        <v>800</v>
      </c>
      <c r="H2" s="29" t="s">
        <v>5</v>
      </c>
      <c r="I2" s="29" t="s">
        <v>6</v>
      </c>
      <c r="K2" s="51" t="s">
        <v>799</v>
      </c>
      <c r="L2" s="29" t="s">
        <v>800</v>
      </c>
      <c r="M2" s="29" t="s">
        <v>5</v>
      </c>
      <c r="N2" s="29" t="s">
        <v>6</v>
      </c>
    </row>
    <row r="3" spans="1:15">
      <c r="A3" s="51">
        <v>1</v>
      </c>
      <c r="B3" s="26" t="s">
        <v>669</v>
      </c>
      <c r="C3" s="135" t="s">
        <v>671</v>
      </c>
      <c r="D3" s="40" t="s">
        <v>672</v>
      </c>
      <c r="F3" s="51">
        <v>1</v>
      </c>
      <c r="G3" s="96" t="s">
        <v>940</v>
      </c>
      <c r="H3" s="114" t="s">
        <v>942</v>
      </c>
      <c r="I3" s="40" t="s">
        <v>847</v>
      </c>
      <c r="K3" s="51">
        <v>1</v>
      </c>
      <c r="L3" s="96" t="s">
        <v>760</v>
      </c>
      <c r="M3" s="114" t="s">
        <v>561</v>
      </c>
      <c r="N3" s="40" t="s">
        <v>17</v>
      </c>
      <c r="O3" s="153" t="s">
        <v>1166</v>
      </c>
    </row>
    <row r="4" spans="1:15">
      <c r="A4" s="51">
        <v>2</v>
      </c>
      <c r="B4" s="26" t="s">
        <v>685</v>
      </c>
      <c r="C4" s="122" t="s">
        <v>277</v>
      </c>
      <c r="D4" s="123" t="s">
        <v>672</v>
      </c>
      <c r="F4" s="51">
        <v>2</v>
      </c>
      <c r="G4" s="26" t="s">
        <v>965</v>
      </c>
      <c r="H4" s="122" t="s">
        <v>953</v>
      </c>
      <c r="I4" s="40" t="s">
        <v>847</v>
      </c>
      <c r="K4" s="51">
        <v>2</v>
      </c>
      <c r="L4" s="105" t="s">
        <v>574</v>
      </c>
      <c r="M4" s="122" t="s">
        <v>562</v>
      </c>
      <c r="N4" s="123" t="s">
        <v>17</v>
      </c>
    </row>
    <row r="5" spans="1:15">
      <c r="A5" s="51">
        <v>3</v>
      </c>
      <c r="B5" s="86" t="s">
        <v>698</v>
      </c>
      <c r="C5" s="88" t="s">
        <v>277</v>
      </c>
      <c r="D5" s="41" t="s">
        <v>672</v>
      </c>
      <c r="F5" s="51">
        <v>3</v>
      </c>
      <c r="G5" s="88" t="s">
        <v>1010</v>
      </c>
      <c r="H5" s="88" t="s">
        <v>954</v>
      </c>
      <c r="I5" s="40" t="s">
        <v>847</v>
      </c>
      <c r="K5" s="51">
        <v>3</v>
      </c>
      <c r="L5" s="105" t="s">
        <v>421</v>
      </c>
      <c r="M5" s="122" t="s">
        <v>423</v>
      </c>
      <c r="N5" s="123" t="s">
        <v>17</v>
      </c>
      <c r="O5" s="153" t="s">
        <v>1166</v>
      </c>
    </row>
    <row r="6" spans="1:15">
      <c r="A6" s="51">
        <v>4</v>
      </c>
      <c r="B6" s="86" t="s">
        <v>718</v>
      </c>
      <c r="C6" s="88" t="s">
        <v>721</v>
      </c>
      <c r="D6" s="41" t="s">
        <v>672</v>
      </c>
      <c r="F6" s="51">
        <v>4</v>
      </c>
      <c r="G6" s="105" t="s">
        <v>984</v>
      </c>
      <c r="H6" s="88" t="s">
        <v>955</v>
      </c>
      <c r="I6" s="40" t="s">
        <v>847</v>
      </c>
      <c r="K6" s="51">
        <v>4</v>
      </c>
      <c r="L6" s="105" t="s">
        <v>151</v>
      </c>
      <c r="M6" s="122" t="s">
        <v>153</v>
      </c>
      <c r="N6" s="123" t="s">
        <v>17</v>
      </c>
    </row>
    <row r="7" spans="1:15">
      <c r="A7" s="51">
        <v>5</v>
      </c>
      <c r="B7" s="70" t="s">
        <v>1044</v>
      </c>
      <c r="C7" s="74" t="s">
        <v>1045</v>
      </c>
      <c r="D7" s="41" t="s">
        <v>672</v>
      </c>
      <c r="F7" s="51">
        <v>5</v>
      </c>
      <c r="G7" s="88" t="s">
        <v>1049</v>
      </c>
      <c r="H7" s="88" t="s">
        <v>1050</v>
      </c>
      <c r="I7" s="41" t="s">
        <v>847</v>
      </c>
      <c r="K7" s="51">
        <v>5</v>
      </c>
      <c r="L7" s="105" t="s">
        <v>14</v>
      </c>
      <c r="M7" s="122" t="s">
        <v>16</v>
      </c>
      <c r="N7" s="123" t="s">
        <v>17</v>
      </c>
    </row>
    <row r="8" spans="1:15">
      <c r="A8" s="51">
        <v>6</v>
      </c>
      <c r="B8" s="105" t="s">
        <v>738</v>
      </c>
      <c r="C8" s="98" t="s">
        <v>740</v>
      </c>
      <c r="D8" s="99" t="s">
        <v>672</v>
      </c>
      <c r="F8" s="51">
        <v>6</v>
      </c>
      <c r="G8" s="105" t="s">
        <v>1167</v>
      </c>
      <c r="H8" s="122" t="s">
        <v>1169</v>
      </c>
      <c r="I8" s="123" t="s">
        <v>847</v>
      </c>
      <c r="K8" s="51">
        <v>6</v>
      </c>
      <c r="L8" s="105" t="s">
        <v>1141</v>
      </c>
      <c r="M8" s="122" t="s">
        <v>558</v>
      </c>
      <c r="N8" s="123" t="s">
        <v>17</v>
      </c>
    </row>
    <row r="9" spans="1:15">
      <c r="A9" s="51">
        <v>7</v>
      </c>
      <c r="B9" s="70" t="s">
        <v>785</v>
      </c>
      <c r="C9" s="74" t="s">
        <v>787</v>
      </c>
      <c r="D9" s="29" t="s">
        <v>672</v>
      </c>
      <c r="F9" s="51">
        <v>7</v>
      </c>
      <c r="G9" s="105" t="s">
        <v>1190</v>
      </c>
      <c r="H9" s="122" t="s">
        <v>1192</v>
      </c>
      <c r="I9" s="123" t="s">
        <v>847</v>
      </c>
      <c r="K9" s="51">
        <v>7</v>
      </c>
      <c r="L9" s="105" t="s">
        <v>340</v>
      </c>
      <c r="M9" s="74" t="s">
        <v>342</v>
      </c>
      <c r="N9" s="123" t="s">
        <v>17</v>
      </c>
    </row>
    <row r="10" spans="1:15">
      <c r="A10" s="51">
        <v>8</v>
      </c>
      <c r="B10" s="124" t="s">
        <v>805</v>
      </c>
      <c r="C10" s="125" t="s">
        <v>804</v>
      </c>
      <c r="D10" s="18" t="s">
        <v>672</v>
      </c>
      <c r="F10" s="51">
        <v>8</v>
      </c>
      <c r="G10" s="105" t="s">
        <v>1204</v>
      </c>
      <c r="H10" s="122" t="s">
        <v>1192</v>
      </c>
      <c r="I10" s="123" t="s">
        <v>847</v>
      </c>
      <c r="K10" s="51">
        <v>8</v>
      </c>
      <c r="L10" s="96" t="s">
        <v>314</v>
      </c>
      <c r="M10" s="125" t="s">
        <v>316</v>
      </c>
      <c r="N10" s="123" t="s">
        <v>17</v>
      </c>
    </row>
    <row r="11" spans="1:15">
      <c r="A11" s="51">
        <v>9</v>
      </c>
      <c r="B11" s="86" t="s">
        <v>819</v>
      </c>
      <c r="C11" s="88" t="s">
        <v>821</v>
      </c>
      <c r="D11" s="41" t="s">
        <v>672</v>
      </c>
      <c r="F11" s="51">
        <v>9</v>
      </c>
      <c r="G11" s="105" t="s">
        <v>1300</v>
      </c>
      <c r="H11" s="122" t="s">
        <v>1192</v>
      </c>
      <c r="I11" s="123" t="s">
        <v>847</v>
      </c>
      <c r="K11" s="51">
        <v>9</v>
      </c>
      <c r="L11" s="70" t="s">
        <v>186</v>
      </c>
      <c r="M11" s="125" t="s">
        <v>188</v>
      </c>
      <c r="N11" s="123" t="s">
        <v>17</v>
      </c>
    </row>
    <row r="12" spans="1:15">
      <c r="A12" s="51">
        <v>10</v>
      </c>
      <c r="B12" s="105" t="s">
        <v>832</v>
      </c>
      <c r="C12" s="127" t="s">
        <v>834</v>
      </c>
      <c r="D12" s="41" t="s">
        <v>672</v>
      </c>
      <c r="G12" s="140"/>
      <c r="H12" s="46"/>
      <c r="K12" s="51">
        <v>10</v>
      </c>
      <c r="L12" s="105" t="s">
        <v>275</v>
      </c>
      <c r="M12" s="125" t="s">
        <v>277</v>
      </c>
      <c r="N12" s="123" t="s">
        <v>17</v>
      </c>
    </row>
    <row r="13" spans="1:15">
      <c r="A13" s="51">
        <v>11</v>
      </c>
      <c r="B13" s="155" t="s">
        <v>1548</v>
      </c>
      <c r="C13" s="74" t="s">
        <v>854</v>
      </c>
      <c r="D13" s="29" t="s">
        <v>672</v>
      </c>
      <c r="K13" s="51">
        <v>11</v>
      </c>
      <c r="L13" s="124" t="s">
        <v>1206</v>
      </c>
      <c r="M13" s="125" t="s">
        <v>302</v>
      </c>
      <c r="N13" s="123" t="s">
        <v>17</v>
      </c>
    </row>
    <row r="14" spans="1:15">
      <c r="A14" s="51">
        <v>12</v>
      </c>
      <c r="B14" s="96" t="s">
        <v>903</v>
      </c>
      <c r="C14" s="114" t="s">
        <v>882</v>
      </c>
      <c r="D14" s="29" t="s">
        <v>672</v>
      </c>
      <c r="K14" s="51">
        <v>12</v>
      </c>
      <c r="L14" s="124" t="s">
        <v>1207</v>
      </c>
      <c r="M14" s="125" t="s">
        <v>559</v>
      </c>
      <c r="N14" s="123" t="s">
        <v>17</v>
      </c>
    </row>
    <row r="15" spans="1:15">
      <c r="A15" s="51">
        <v>13</v>
      </c>
      <c r="B15" s="70" t="s">
        <v>1046</v>
      </c>
      <c r="C15" s="51" t="s">
        <v>1048</v>
      </c>
      <c r="D15" s="51" t="s">
        <v>672</v>
      </c>
      <c r="F15" s="51" t="s">
        <v>799</v>
      </c>
      <c r="G15" s="29" t="s">
        <v>800</v>
      </c>
      <c r="H15" s="29" t="s">
        <v>5</v>
      </c>
      <c r="I15" s="29" t="s">
        <v>6</v>
      </c>
      <c r="K15" s="51">
        <v>13</v>
      </c>
      <c r="L15" s="124"/>
      <c r="M15" s="171" t="s">
        <v>367</v>
      </c>
      <c r="N15" s="18"/>
    </row>
    <row r="16" spans="1:15">
      <c r="A16" s="51">
        <v>14</v>
      </c>
      <c r="B16" s="155" t="s">
        <v>1366</v>
      </c>
      <c r="C16" s="51" t="s">
        <v>1367</v>
      </c>
      <c r="D16" s="51" t="s">
        <v>672</v>
      </c>
      <c r="F16" s="51">
        <v>1</v>
      </c>
      <c r="G16" s="105" t="s">
        <v>905</v>
      </c>
      <c r="H16" s="122" t="s">
        <v>907</v>
      </c>
      <c r="I16" s="40" t="s">
        <v>846</v>
      </c>
      <c r="K16" s="51">
        <v>14</v>
      </c>
      <c r="L16" s="124" t="s">
        <v>40</v>
      </c>
      <c r="M16" s="98" t="s">
        <v>41</v>
      </c>
      <c r="N16" s="18" t="s">
        <v>17</v>
      </c>
    </row>
    <row r="17" spans="1:15">
      <c r="A17" s="51">
        <v>15</v>
      </c>
      <c r="B17" s="51"/>
      <c r="C17" s="51" t="s">
        <v>277</v>
      </c>
      <c r="D17" s="51"/>
      <c r="F17" s="51">
        <v>2</v>
      </c>
      <c r="G17" s="105" t="s">
        <v>928</v>
      </c>
      <c r="H17" s="122" t="s">
        <v>929</v>
      </c>
      <c r="I17" s="123" t="s">
        <v>846</v>
      </c>
      <c r="K17" s="51">
        <v>15</v>
      </c>
      <c r="L17" s="124" t="s">
        <v>1466</v>
      </c>
      <c r="M17" s="16" t="s">
        <v>81</v>
      </c>
      <c r="N17" s="18" t="s">
        <v>17</v>
      </c>
    </row>
    <row r="18" spans="1:15">
      <c r="A18" s="51">
        <v>16</v>
      </c>
      <c r="B18" s="51"/>
      <c r="C18" s="51" t="s">
        <v>1547</v>
      </c>
      <c r="D18" s="51"/>
      <c r="F18" s="51">
        <v>3</v>
      </c>
      <c r="G18" s="86" t="s">
        <v>1042</v>
      </c>
      <c r="H18" s="88" t="s">
        <v>956</v>
      </c>
      <c r="I18" s="123" t="s">
        <v>846</v>
      </c>
      <c r="K18" s="51">
        <v>16</v>
      </c>
      <c r="L18" s="124"/>
      <c r="M18" s="172" t="s">
        <v>455</v>
      </c>
      <c r="N18" s="18"/>
    </row>
    <row r="19" spans="1:15">
      <c r="A19" s="51">
        <v>17</v>
      </c>
      <c r="B19" s="51"/>
      <c r="C19" s="51" t="s">
        <v>1545</v>
      </c>
      <c r="D19" s="51"/>
      <c r="F19" s="51">
        <v>4</v>
      </c>
      <c r="G19" s="142" t="s">
        <v>1033</v>
      </c>
      <c r="H19" s="88" t="s">
        <v>934</v>
      </c>
      <c r="I19" s="123" t="s">
        <v>846</v>
      </c>
      <c r="K19" s="51">
        <v>17</v>
      </c>
      <c r="L19" s="124"/>
      <c r="M19" s="171" t="s">
        <v>489</v>
      </c>
      <c r="N19" s="18"/>
    </row>
    <row r="20" spans="1:15">
      <c r="A20" s="51">
        <v>18</v>
      </c>
      <c r="B20" s="51"/>
      <c r="C20" s="51" t="s">
        <v>1546</v>
      </c>
      <c r="D20" s="51"/>
      <c r="F20" s="51">
        <v>5</v>
      </c>
      <c r="G20" s="86" t="s">
        <v>1034</v>
      </c>
      <c r="H20" s="88" t="s">
        <v>1043</v>
      </c>
      <c r="I20" s="41" t="s">
        <v>846</v>
      </c>
      <c r="K20" s="51">
        <v>18</v>
      </c>
      <c r="L20" s="105" t="s">
        <v>1461</v>
      </c>
      <c r="M20" s="122" t="s">
        <v>112</v>
      </c>
      <c r="N20" s="123" t="s">
        <v>17</v>
      </c>
    </row>
    <row r="21" spans="1:15">
      <c r="A21" s="136"/>
      <c r="B21" s="140" t="s">
        <v>1041</v>
      </c>
      <c r="C21" s="77">
        <v>4</v>
      </c>
      <c r="D21" s="77"/>
      <c r="F21" s="51">
        <v>6</v>
      </c>
      <c r="G21" s="105" t="s">
        <v>1035</v>
      </c>
      <c r="H21" s="98" t="s">
        <v>1036</v>
      </c>
      <c r="I21" s="99" t="s">
        <v>846</v>
      </c>
      <c r="K21" s="51">
        <v>19</v>
      </c>
      <c r="L21" s="105" t="s">
        <v>1476</v>
      </c>
      <c r="M21" s="122" t="s">
        <v>238</v>
      </c>
      <c r="N21" s="123" t="s">
        <v>17</v>
      </c>
    </row>
    <row r="22" spans="1:15">
      <c r="F22" s="51">
        <v>7</v>
      </c>
      <c r="G22" s="70" t="s">
        <v>1037</v>
      </c>
      <c r="H22" s="74" t="s">
        <v>1038</v>
      </c>
      <c r="I22" s="29" t="s">
        <v>846</v>
      </c>
      <c r="K22" s="51">
        <v>20</v>
      </c>
      <c r="L22" s="124"/>
      <c r="M22" s="167" t="s">
        <v>214</v>
      </c>
      <c r="N22" s="18"/>
    </row>
    <row r="23" spans="1:15">
      <c r="A23" s="51">
        <v>1</v>
      </c>
      <c r="B23" s="51"/>
      <c r="C23" s="29" t="s">
        <v>560</v>
      </c>
      <c r="D23" s="51" t="s">
        <v>17</v>
      </c>
      <c r="F23" s="51">
        <v>8</v>
      </c>
      <c r="G23" s="124" t="s">
        <v>1039</v>
      </c>
      <c r="H23" s="125" t="s">
        <v>1040</v>
      </c>
      <c r="I23" s="18" t="s">
        <v>846</v>
      </c>
      <c r="K23" s="51">
        <v>21</v>
      </c>
      <c r="L23" s="124"/>
      <c r="M23" s="167" t="s">
        <v>56</v>
      </c>
      <c r="N23" s="18"/>
    </row>
    <row r="24" spans="1:15">
      <c r="A24" s="51">
        <v>2</v>
      </c>
      <c r="B24" s="51"/>
      <c r="C24" s="29" t="s">
        <v>604</v>
      </c>
      <c r="D24" s="51" t="s">
        <v>17</v>
      </c>
      <c r="F24" s="51">
        <v>9</v>
      </c>
      <c r="G24" s="124" t="s">
        <v>1108</v>
      </c>
      <c r="H24" s="125" t="s">
        <v>1110</v>
      </c>
      <c r="I24" s="123" t="s">
        <v>846</v>
      </c>
      <c r="K24" s="51">
        <v>22</v>
      </c>
      <c r="L24" s="124"/>
      <c r="M24" s="36" t="s">
        <v>136</v>
      </c>
      <c r="N24" s="18"/>
    </row>
    <row r="25" spans="1:15">
      <c r="A25" s="51">
        <v>3</v>
      </c>
      <c r="B25" s="51"/>
      <c r="C25" s="29" t="s">
        <v>628</v>
      </c>
      <c r="D25" s="51" t="s">
        <v>17</v>
      </c>
      <c r="F25" s="51">
        <v>10</v>
      </c>
      <c r="G25" s="105" t="s">
        <v>1467</v>
      </c>
      <c r="H25" s="127" t="s">
        <v>277</v>
      </c>
      <c r="I25" s="41" t="s">
        <v>846</v>
      </c>
      <c r="K25" s="51">
        <v>23</v>
      </c>
      <c r="L25" s="124"/>
      <c r="M25" s="171" t="s">
        <v>540</v>
      </c>
      <c r="N25" s="18"/>
    </row>
    <row r="26" spans="1:15">
      <c r="B26" s="118"/>
      <c r="F26" s="51">
        <v>11</v>
      </c>
      <c r="G26" s="155" t="s">
        <v>1468</v>
      </c>
      <c r="H26" s="51" t="s">
        <v>1469</v>
      </c>
      <c r="I26" s="51" t="s">
        <v>846</v>
      </c>
      <c r="K26" s="51">
        <v>24</v>
      </c>
      <c r="L26" s="168"/>
      <c r="M26" s="169" t="s">
        <v>557</v>
      </c>
      <c r="N26" s="170"/>
    </row>
    <row r="27" spans="1:15">
      <c r="C27" s="46">
        <f>18+14+9+27</f>
        <v>68</v>
      </c>
      <c r="D27" s="46">
        <f>14+9+14+25</f>
        <v>62</v>
      </c>
      <c r="F27" s="51">
        <v>12</v>
      </c>
      <c r="G27" s="155" t="s">
        <v>1470</v>
      </c>
      <c r="H27" s="51" t="s">
        <v>1471</v>
      </c>
      <c r="I27" s="51" t="s">
        <v>846</v>
      </c>
      <c r="K27" s="51">
        <v>25</v>
      </c>
      <c r="L27" s="124"/>
      <c r="M27" s="29" t="s">
        <v>560</v>
      </c>
      <c r="N27" s="18"/>
    </row>
    <row r="28" spans="1:15">
      <c r="F28" s="51">
        <v>13</v>
      </c>
      <c r="G28" s="155" t="s">
        <v>1472</v>
      </c>
      <c r="H28" s="51" t="s">
        <v>1473</v>
      </c>
      <c r="I28" s="51" t="s">
        <v>846</v>
      </c>
      <c r="K28" s="51">
        <v>26</v>
      </c>
      <c r="L28" s="124"/>
      <c r="M28" s="29" t="s">
        <v>604</v>
      </c>
      <c r="N28" s="18"/>
    </row>
    <row r="29" spans="1:15">
      <c r="F29" s="51">
        <v>14</v>
      </c>
      <c r="G29" s="166" t="s">
        <v>1474</v>
      </c>
      <c r="H29" s="167" t="s">
        <v>1475</v>
      </c>
      <c r="I29" s="167" t="s">
        <v>846</v>
      </c>
      <c r="K29" s="51">
        <v>27</v>
      </c>
      <c r="L29" s="124"/>
      <c r="M29" s="29" t="s">
        <v>628</v>
      </c>
      <c r="N29" s="18"/>
    </row>
    <row r="30" spans="1:15">
      <c r="G30" s="141"/>
      <c r="H30" s="46"/>
      <c r="L30" s="105" t="s">
        <v>1441</v>
      </c>
      <c r="M30" s="122" t="s">
        <v>643</v>
      </c>
      <c r="N30" s="123" t="s">
        <v>17</v>
      </c>
      <c r="O30" s="154"/>
    </row>
    <row r="31" spans="1:15">
      <c r="E31" s="118">
        <f>14+9+14+18</f>
        <v>55</v>
      </c>
    </row>
    <row r="32" spans="1:15">
      <c r="K32" s="118"/>
    </row>
    <row r="33" spans="11:11">
      <c r="K33" s="118"/>
    </row>
    <row r="34" spans="11:11">
      <c r="K34" s="118"/>
    </row>
    <row r="35" spans="11:11">
      <c r="K35" s="118"/>
    </row>
    <row r="36" spans="11:11">
      <c r="K36" s="118"/>
    </row>
    <row r="37" spans="11:11">
      <c r="K37" s="118"/>
    </row>
  </sheetData>
  <pageMargins left="0.7" right="0.7" top="0.75" bottom="0.75" header="0.3" footer="0.3"/>
  <pageSetup paperSize="9" scale="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00B050"/>
    <pageSetUpPr fitToPage="1"/>
  </sheetPr>
  <dimension ref="A1:M282"/>
  <sheetViews>
    <sheetView zoomScale="82" zoomScaleNormal="82" workbookViewId="0">
      <pane ySplit="5" topLeftCell="A134" activePane="bottomLeft" state="frozen"/>
      <selection pane="bottomLeft" activeCell="L145" sqref="L136:L145"/>
    </sheetView>
  </sheetViews>
  <sheetFormatPr defaultColWidth="9.125" defaultRowHeight="30" customHeight="1"/>
  <cols>
    <col min="1" max="1" width="6" style="1" customWidth="1"/>
    <col min="2" max="2" width="23.375" style="1" customWidth="1"/>
    <col min="3" max="3" width="19.625" style="1" customWidth="1"/>
    <col min="4" max="4" width="14.375" style="1" customWidth="1"/>
    <col min="5" max="5" width="13.375" style="1" customWidth="1"/>
    <col min="6" max="6" width="28.875" style="1" customWidth="1"/>
    <col min="7" max="7" width="7" style="1" customWidth="1"/>
    <col min="8" max="8" width="14.875" style="1" customWidth="1"/>
    <col min="9" max="9" width="20.875" style="1" customWidth="1"/>
    <col min="10" max="10" width="15" style="1" customWidth="1"/>
    <col min="11" max="11" width="23.125" style="1" customWidth="1"/>
    <col min="12" max="12" width="21.375" style="1" customWidth="1"/>
    <col min="13" max="16384" width="9.125" style="1"/>
  </cols>
  <sheetData>
    <row r="1" spans="1:13" ht="30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3" ht="30" customHeight="1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3" ht="30" customHeight="1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3" ht="30" customHeight="1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3" ht="30" customHeight="1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3" ht="30" customHeight="1">
      <c r="A6" s="40">
        <v>1</v>
      </c>
      <c r="B6" s="96" t="s">
        <v>669</v>
      </c>
      <c r="C6" s="113" t="s">
        <v>670</v>
      </c>
      <c r="D6" s="114" t="s">
        <v>671</v>
      </c>
      <c r="E6" s="40" t="s">
        <v>672</v>
      </c>
      <c r="F6" s="31" t="s">
        <v>673</v>
      </c>
      <c r="G6" s="51">
        <v>1</v>
      </c>
      <c r="H6" s="51" t="s">
        <v>674</v>
      </c>
      <c r="I6" s="51" t="s">
        <v>671</v>
      </c>
      <c r="J6" s="51" t="s">
        <v>672</v>
      </c>
      <c r="K6" s="52"/>
      <c r="L6" s="51">
        <v>4</v>
      </c>
    </row>
    <row r="7" spans="1:13" ht="30" customHeight="1">
      <c r="A7" s="40">
        <v>1</v>
      </c>
      <c r="B7" s="96" t="s">
        <v>669</v>
      </c>
      <c r="C7" s="113" t="s">
        <v>670</v>
      </c>
      <c r="D7" s="114" t="s">
        <v>671</v>
      </c>
      <c r="E7" s="40" t="s">
        <v>672</v>
      </c>
      <c r="F7" s="31" t="s">
        <v>675</v>
      </c>
      <c r="G7" s="51">
        <v>1</v>
      </c>
      <c r="H7" s="51" t="s">
        <v>674</v>
      </c>
      <c r="I7" s="51" t="s">
        <v>671</v>
      </c>
      <c r="J7" s="51" t="s">
        <v>672</v>
      </c>
      <c r="K7" s="52"/>
      <c r="L7" s="51">
        <v>6</v>
      </c>
      <c r="M7" s="118"/>
    </row>
    <row r="8" spans="1:13" ht="30" customHeight="1">
      <c r="A8" s="2">
        <v>3</v>
      </c>
      <c r="B8" s="96" t="s">
        <v>669</v>
      </c>
      <c r="C8" s="113" t="s">
        <v>670</v>
      </c>
      <c r="D8" s="114" t="s">
        <v>671</v>
      </c>
      <c r="E8" s="40" t="s">
        <v>672</v>
      </c>
      <c r="F8" s="31" t="s">
        <v>676</v>
      </c>
      <c r="G8" s="51">
        <v>1</v>
      </c>
      <c r="H8" s="51" t="s">
        <v>674</v>
      </c>
      <c r="I8" s="51" t="s">
        <v>671</v>
      </c>
      <c r="J8" s="51" t="s">
        <v>672</v>
      </c>
      <c r="K8" s="52"/>
      <c r="L8" s="51">
        <v>4</v>
      </c>
    </row>
    <row r="9" spans="1:13" ht="30" customHeight="1">
      <c r="A9" s="2">
        <v>4</v>
      </c>
      <c r="B9" s="96" t="s">
        <v>669</v>
      </c>
      <c r="C9" s="113" t="s">
        <v>670</v>
      </c>
      <c r="D9" s="114" t="s">
        <v>671</v>
      </c>
      <c r="E9" s="40" t="s">
        <v>672</v>
      </c>
      <c r="F9" s="31" t="s">
        <v>677</v>
      </c>
      <c r="G9" s="51"/>
      <c r="H9" s="51" t="s">
        <v>674</v>
      </c>
      <c r="I9" s="51" t="s">
        <v>671</v>
      </c>
      <c r="J9" s="51" t="s">
        <v>672</v>
      </c>
      <c r="K9" s="52"/>
      <c r="L9" s="51">
        <v>5</v>
      </c>
    </row>
    <row r="10" spans="1:13" ht="30" customHeight="1">
      <c r="A10" s="2">
        <v>5</v>
      </c>
      <c r="B10" s="96" t="s">
        <v>669</v>
      </c>
      <c r="C10" s="113" t="s">
        <v>670</v>
      </c>
      <c r="D10" s="114" t="s">
        <v>671</v>
      </c>
      <c r="E10" s="40" t="s">
        <v>672</v>
      </c>
      <c r="F10" s="31" t="s">
        <v>678</v>
      </c>
      <c r="G10" s="51">
        <v>2</v>
      </c>
      <c r="H10" s="51" t="s">
        <v>679</v>
      </c>
      <c r="I10" s="51" t="s">
        <v>671</v>
      </c>
      <c r="J10" s="51" t="s">
        <v>672</v>
      </c>
      <c r="K10" s="52"/>
      <c r="L10" s="51">
        <v>4</v>
      </c>
    </row>
    <row r="11" spans="1:13" ht="30" customHeight="1">
      <c r="A11" s="2">
        <v>6</v>
      </c>
      <c r="B11" s="96" t="s">
        <v>669</v>
      </c>
      <c r="C11" s="113" t="s">
        <v>670</v>
      </c>
      <c r="D11" s="114" t="s">
        <v>671</v>
      </c>
      <c r="E11" s="40" t="s">
        <v>672</v>
      </c>
      <c r="F11" s="31" t="s">
        <v>680</v>
      </c>
      <c r="G11" s="51">
        <v>2</v>
      </c>
      <c r="H11" s="51" t="s">
        <v>679</v>
      </c>
      <c r="I11" s="51" t="s">
        <v>671</v>
      </c>
      <c r="J11" s="51" t="s">
        <v>672</v>
      </c>
      <c r="K11" s="52"/>
      <c r="L11" s="51">
        <v>10</v>
      </c>
    </row>
    <row r="12" spans="1:13" ht="30" customHeight="1">
      <c r="A12" s="2">
        <v>7</v>
      </c>
      <c r="B12" s="96" t="s">
        <v>669</v>
      </c>
      <c r="C12" s="113" t="s">
        <v>670</v>
      </c>
      <c r="D12" s="114" t="s">
        <v>671</v>
      </c>
      <c r="E12" s="40" t="s">
        <v>672</v>
      </c>
      <c r="F12" s="31" t="s">
        <v>681</v>
      </c>
      <c r="G12" s="51">
        <v>2</v>
      </c>
      <c r="H12" s="51" t="s">
        <v>679</v>
      </c>
      <c r="I12" s="51" t="s">
        <v>671</v>
      </c>
      <c r="J12" s="51" t="s">
        <v>672</v>
      </c>
      <c r="K12" s="52"/>
      <c r="L12" s="51">
        <v>13</v>
      </c>
    </row>
    <row r="13" spans="1:13" ht="30" customHeight="1">
      <c r="A13" s="2">
        <v>8</v>
      </c>
      <c r="B13" s="96" t="s">
        <v>669</v>
      </c>
      <c r="C13" s="113" t="s">
        <v>670</v>
      </c>
      <c r="D13" s="114" t="s">
        <v>671</v>
      </c>
      <c r="E13" s="40" t="s">
        <v>672</v>
      </c>
      <c r="F13" s="31" t="s">
        <v>682</v>
      </c>
      <c r="G13" s="51">
        <v>2</v>
      </c>
      <c r="H13" s="51" t="s">
        <v>679</v>
      </c>
      <c r="I13" s="51" t="s">
        <v>671</v>
      </c>
      <c r="J13" s="51" t="s">
        <v>672</v>
      </c>
      <c r="K13" s="52"/>
      <c r="L13" s="51">
        <v>7</v>
      </c>
    </row>
    <row r="14" spans="1:13" ht="30" customHeight="1">
      <c r="A14" s="2">
        <v>9</v>
      </c>
      <c r="B14" s="96" t="s">
        <v>669</v>
      </c>
      <c r="C14" s="113" t="s">
        <v>670</v>
      </c>
      <c r="D14" s="114" t="s">
        <v>671</v>
      </c>
      <c r="E14" s="40" t="s">
        <v>672</v>
      </c>
      <c r="F14" s="31" t="s">
        <v>683</v>
      </c>
      <c r="G14" s="51">
        <v>2</v>
      </c>
      <c r="H14" s="51" t="s">
        <v>679</v>
      </c>
      <c r="I14" s="51" t="s">
        <v>671</v>
      </c>
      <c r="J14" s="51" t="s">
        <v>672</v>
      </c>
      <c r="K14" s="52"/>
      <c r="L14" s="51">
        <v>12</v>
      </c>
    </row>
    <row r="15" spans="1:13" ht="30" customHeight="1">
      <c r="A15" s="2">
        <v>10</v>
      </c>
      <c r="B15" s="96" t="s">
        <v>669</v>
      </c>
      <c r="C15" s="113" t="s">
        <v>670</v>
      </c>
      <c r="D15" s="114" t="s">
        <v>671</v>
      </c>
      <c r="E15" s="40" t="s">
        <v>672</v>
      </c>
      <c r="F15" s="31" t="s">
        <v>684</v>
      </c>
      <c r="G15" s="51">
        <v>2</v>
      </c>
      <c r="H15" s="51" t="s">
        <v>679</v>
      </c>
      <c r="I15" s="51" t="s">
        <v>671</v>
      </c>
      <c r="J15" s="51" t="s">
        <v>672</v>
      </c>
      <c r="K15" s="52"/>
      <c r="L15" s="51">
        <v>3</v>
      </c>
    </row>
    <row r="16" spans="1:13" ht="30" customHeight="1">
      <c r="A16" s="2">
        <v>11</v>
      </c>
      <c r="B16" s="105" t="s">
        <v>685</v>
      </c>
      <c r="C16" s="42" t="s">
        <v>686</v>
      </c>
      <c r="D16" s="122" t="s">
        <v>277</v>
      </c>
      <c r="E16" s="123" t="s">
        <v>672</v>
      </c>
      <c r="F16" s="31" t="s">
        <v>687</v>
      </c>
      <c r="G16" s="51">
        <v>9</v>
      </c>
      <c r="H16" s="51" t="s">
        <v>688</v>
      </c>
      <c r="I16" s="51" t="s">
        <v>277</v>
      </c>
      <c r="J16" s="51" t="s">
        <v>672</v>
      </c>
      <c r="K16" s="52"/>
      <c r="L16" s="51">
        <v>3</v>
      </c>
    </row>
    <row r="17" spans="1:12" ht="30" customHeight="1">
      <c r="A17" s="2">
        <v>12</v>
      </c>
      <c r="B17" s="105" t="s">
        <v>685</v>
      </c>
      <c r="C17" s="42" t="s">
        <v>686</v>
      </c>
      <c r="D17" s="122" t="s">
        <v>277</v>
      </c>
      <c r="E17" s="123" t="s">
        <v>672</v>
      </c>
      <c r="F17" s="31" t="s">
        <v>689</v>
      </c>
      <c r="G17" s="51">
        <v>9</v>
      </c>
      <c r="H17" s="51" t="s">
        <v>688</v>
      </c>
      <c r="I17" s="51" t="s">
        <v>277</v>
      </c>
      <c r="J17" s="51" t="s">
        <v>672</v>
      </c>
      <c r="K17" s="52"/>
      <c r="L17" s="51">
        <v>17</v>
      </c>
    </row>
    <row r="18" spans="1:12" ht="30" customHeight="1">
      <c r="A18" s="2">
        <v>13</v>
      </c>
      <c r="B18" s="105" t="s">
        <v>685</v>
      </c>
      <c r="C18" s="42" t="s">
        <v>686</v>
      </c>
      <c r="D18" s="122" t="s">
        <v>277</v>
      </c>
      <c r="E18" s="123" t="s">
        <v>672</v>
      </c>
      <c r="F18" s="31" t="s">
        <v>690</v>
      </c>
      <c r="G18" s="51">
        <v>9</v>
      </c>
      <c r="H18" s="51" t="s">
        <v>688</v>
      </c>
      <c r="I18" s="51" t="s">
        <v>277</v>
      </c>
      <c r="J18" s="51" t="s">
        <v>672</v>
      </c>
      <c r="K18" s="52"/>
      <c r="L18" s="51">
        <v>4</v>
      </c>
    </row>
    <row r="19" spans="1:12" ht="30" customHeight="1">
      <c r="A19" s="2">
        <v>14</v>
      </c>
      <c r="B19" s="105" t="s">
        <v>685</v>
      </c>
      <c r="C19" s="42" t="s">
        <v>686</v>
      </c>
      <c r="D19" s="122" t="s">
        <v>277</v>
      </c>
      <c r="E19" s="123" t="s">
        <v>672</v>
      </c>
      <c r="F19" s="31" t="s">
        <v>691</v>
      </c>
      <c r="G19" s="51">
        <v>9</v>
      </c>
      <c r="H19" s="51" t="s">
        <v>688</v>
      </c>
      <c r="I19" s="51" t="s">
        <v>277</v>
      </c>
      <c r="J19" s="51" t="s">
        <v>672</v>
      </c>
      <c r="K19" s="52"/>
      <c r="L19" s="51">
        <v>3</v>
      </c>
    </row>
    <row r="20" spans="1:12" ht="30" customHeight="1">
      <c r="A20" s="2">
        <v>15</v>
      </c>
      <c r="B20" s="105" t="s">
        <v>685</v>
      </c>
      <c r="C20" s="42" t="s">
        <v>686</v>
      </c>
      <c r="D20" s="122" t="s">
        <v>277</v>
      </c>
      <c r="E20" s="123" t="s">
        <v>672</v>
      </c>
      <c r="F20" s="31" t="s">
        <v>692</v>
      </c>
      <c r="G20" s="51">
        <v>9</v>
      </c>
      <c r="H20" s="51" t="s">
        <v>688</v>
      </c>
      <c r="I20" s="51" t="s">
        <v>277</v>
      </c>
      <c r="J20" s="51" t="s">
        <v>672</v>
      </c>
      <c r="K20" s="52"/>
      <c r="L20" s="51">
        <v>10</v>
      </c>
    </row>
    <row r="21" spans="1:12" ht="30" customHeight="1">
      <c r="A21" s="2">
        <v>16</v>
      </c>
      <c r="B21" s="105" t="s">
        <v>685</v>
      </c>
      <c r="C21" s="42" t="s">
        <v>686</v>
      </c>
      <c r="D21" s="122" t="s">
        <v>277</v>
      </c>
      <c r="E21" s="123" t="s">
        <v>672</v>
      </c>
      <c r="F21" s="31" t="s">
        <v>693</v>
      </c>
      <c r="G21" s="51">
        <v>9</v>
      </c>
      <c r="H21" s="51" t="s">
        <v>688</v>
      </c>
      <c r="I21" s="51" t="s">
        <v>277</v>
      </c>
      <c r="J21" s="51" t="s">
        <v>672</v>
      </c>
      <c r="K21" s="52"/>
      <c r="L21" s="51">
        <v>10</v>
      </c>
    </row>
    <row r="22" spans="1:12" ht="30" customHeight="1">
      <c r="A22" s="2">
        <v>17</v>
      </c>
      <c r="B22" s="105" t="s">
        <v>685</v>
      </c>
      <c r="C22" s="42" t="s">
        <v>686</v>
      </c>
      <c r="D22" s="122" t="s">
        <v>277</v>
      </c>
      <c r="E22" s="123" t="s">
        <v>672</v>
      </c>
      <c r="F22" s="31" t="s">
        <v>694</v>
      </c>
      <c r="G22" s="51">
        <v>9</v>
      </c>
      <c r="H22" s="51" t="s">
        <v>688</v>
      </c>
      <c r="I22" s="51" t="s">
        <v>277</v>
      </c>
      <c r="J22" s="51" t="s">
        <v>672</v>
      </c>
      <c r="K22" s="52"/>
      <c r="L22" s="51">
        <v>5</v>
      </c>
    </row>
    <row r="23" spans="1:12" ht="30" customHeight="1">
      <c r="A23" s="2">
        <v>18</v>
      </c>
      <c r="B23" s="105" t="s">
        <v>685</v>
      </c>
      <c r="C23" s="42" t="s">
        <v>686</v>
      </c>
      <c r="D23" s="122" t="s">
        <v>277</v>
      </c>
      <c r="E23" s="123" t="s">
        <v>672</v>
      </c>
      <c r="F23" s="31" t="s">
        <v>695</v>
      </c>
      <c r="G23" s="51">
        <v>9</v>
      </c>
      <c r="H23" s="51" t="s">
        <v>688</v>
      </c>
      <c r="I23" s="51" t="s">
        <v>277</v>
      </c>
      <c r="J23" s="51" t="s">
        <v>672</v>
      </c>
      <c r="K23" s="52"/>
      <c r="L23" s="51">
        <v>13</v>
      </c>
    </row>
    <row r="24" spans="1:12" ht="30" customHeight="1">
      <c r="A24" s="2">
        <v>19</v>
      </c>
      <c r="B24" s="105" t="s">
        <v>685</v>
      </c>
      <c r="C24" s="42" t="s">
        <v>686</v>
      </c>
      <c r="D24" s="122" t="s">
        <v>277</v>
      </c>
      <c r="E24" s="123" t="s">
        <v>672</v>
      </c>
      <c r="F24" s="31" t="s">
        <v>696</v>
      </c>
      <c r="G24" s="51">
        <v>9</v>
      </c>
      <c r="H24" s="51" t="s">
        <v>688</v>
      </c>
      <c r="I24" s="51" t="s">
        <v>277</v>
      </c>
      <c r="J24" s="51" t="s">
        <v>672</v>
      </c>
      <c r="K24" s="52"/>
      <c r="L24" s="51">
        <v>5</v>
      </c>
    </row>
    <row r="25" spans="1:12" ht="30" customHeight="1">
      <c r="A25" s="2">
        <v>20</v>
      </c>
      <c r="B25" s="105" t="s">
        <v>685</v>
      </c>
      <c r="C25" s="42" t="s">
        <v>686</v>
      </c>
      <c r="D25" s="122" t="s">
        <v>277</v>
      </c>
      <c r="E25" s="123" t="s">
        <v>672</v>
      </c>
      <c r="F25" s="31" t="s">
        <v>697</v>
      </c>
      <c r="G25" s="51">
        <v>9</v>
      </c>
      <c r="H25" s="51" t="s">
        <v>688</v>
      </c>
      <c r="I25" s="51" t="s">
        <v>277</v>
      </c>
      <c r="J25" s="51" t="s">
        <v>672</v>
      </c>
      <c r="K25" s="52"/>
      <c r="L25" s="51">
        <v>6</v>
      </c>
    </row>
    <row r="26" spans="1:12" ht="30" customHeight="1">
      <c r="A26" s="2">
        <v>21</v>
      </c>
      <c r="B26" s="86" t="s">
        <v>698</v>
      </c>
      <c r="C26" s="87" t="s">
        <v>699</v>
      </c>
      <c r="D26" s="88" t="s">
        <v>277</v>
      </c>
      <c r="E26" s="41" t="s">
        <v>672</v>
      </c>
      <c r="F26" s="31" t="s">
        <v>700</v>
      </c>
      <c r="G26" s="29">
        <v>13</v>
      </c>
      <c r="H26" s="51" t="s">
        <v>701</v>
      </c>
      <c r="I26" s="51" t="s">
        <v>277</v>
      </c>
      <c r="J26" s="51" t="s">
        <v>672</v>
      </c>
      <c r="K26" s="52" t="s">
        <v>712</v>
      </c>
      <c r="L26" s="51">
        <v>6</v>
      </c>
    </row>
    <row r="27" spans="1:12" ht="30" customHeight="1">
      <c r="A27" s="2">
        <v>22</v>
      </c>
      <c r="B27" s="86" t="s">
        <v>698</v>
      </c>
      <c r="C27" s="87" t="s">
        <v>699</v>
      </c>
      <c r="D27" s="88" t="s">
        <v>277</v>
      </c>
      <c r="E27" s="41" t="s">
        <v>672</v>
      </c>
      <c r="F27" s="31" t="s">
        <v>702</v>
      </c>
      <c r="G27" s="29">
        <v>2</v>
      </c>
      <c r="H27" s="51" t="s">
        <v>701</v>
      </c>
      <c r="I27" s="51" t="s">
        <v>277</v>
      </c>
      <c r="J27" s="51" t="s">
        <v>672</v>
      </c>
      <c r="K27" s="52" t="s">
        <v>711</v>
      </c>
      <c r="L27" s="51">
        <v>7</v>
      </c>
    </row>
    <row r="28" spans="1:12" ht="30" customHeight="1">
      <c r="A28" s="2">
        <v>23</v>
      </c>
      <c r="B28" s="86" t="s">
        <v>698</v>
      </c>
      <c r="C28" s="87" t="s">
        <v>699</v>
      </c>
      <c r="D28" s="88" t="s">
        <v>277</v>
      </c>
      <c r="E28" s="41" t="s">
        <v>672</v>
      </c>
      <c r="F28" s="31" t="s">
        <v>703</v>
      </c>
      <c r="G28" s="29">
        <v>2</v>
      </c>
      <c r="H28" s="51" t="s">
        <v>701</v>
      </c>
      <c r="I28" s="51" t="s">
        <v>277</v>
      </c>
      <c r="J28" s="51" t="s">
        <v>672</v>
      </c>
      <c r="K28" s="52" t="s">
        <v>710</v>
      </c>
      <c r="L28" s="51">
        <v>10</v>
      </c>
    </row>
    <row r="29" spans="1:12" ht="30" customHeight="1">
      <c r="A29" s="2">
        <v>24</v>
      </c>
      <c r="B29" s="86" t="s">
        <v>698</v>
      </c>
      <c r="C29" s="87" t="s">
        <v>699</v>
      </c>
      <c r="D29" s="88" t="s">
        <v>277</v>
      </c>
      <c r="E29" s="41" t="s">
        <v>672</v>
      </c>
      <c r="F29" s="31" t="s">
        <v>704</v>
      </c>
      <c r="G29" s="29">
        <v>2</v>
      </c>
      <c r="H29" s="51" t="s">
        <v>701</v>
      </c>
      <c r="I29" s="51" t="s">
        <v>277</v>
      </c>
      <c r="J29" s="51" t="s">
        <v>672</v>
      </c>
      <c r="K29" s="52" t="s">
        <v>709</v>
      </c>
      <c r="L29" s="51">
        <v>4</v>
      </c>
    </row>
    <row r="30" spans="1:12" ht="30" customHeight="1">
      <c r="A30" s="2">
        <v>25</v>
      </c>
      <c r="B30" s="86" t="s">
        <v>698</v>
      </c>
      <c r="C30" s="87" t="s">
        <v>699</v>
      </c>
      <c r="D30" s="88" t="s">
        <v>277</v>
      </c>
      <c r="E30" s="41" t="s">
        <v>672</v>
      </c>
      <c r="F30" s="31" t="s">
        <v>705</v>
      </c>
      <c r="G30" s="29">
        <v>2</v>
      </c>
      <c r="H30" s="51" t="s">
        <v>701</v>
      </c>
      <c r="I30" s="51" t="s">
        <v>277</v>
      </c>
      <c r="J30" s="51" t="s">
        <v>672</v>
      </c>
      <c r="K30" s="52" t="s">
        <v>708</v>
      </c>
      <c r="L30" s="51">
        <v>7</v>
      </c>
    </row>
    <row r="31" spans="1:12" ht="30" customHeight="1">
      <c r="A31" s="2">
        <v>26</v>
      </c>
      <c r="B31" s="86" t="s">
        <v>698</v>
      </c>
      <c r="C31" s="87" t="s">
        <v>699</v>
      </c>
      <c r="D31" s="88" t="s">
        <v>277</v>
      </c>
      <c r="E31" s="41" t="s">
        <v>672</v>
      </c>
      <c r="F31" s="31" t="s">
        <v>706</v>
      </c>
      <c r="G31" s="29">
        <v>2</v>
      </c>
      <c r="H31" s="51" t="s">
        <v>701</v>
      </c>
      <c r="I31" s="51" t="s">
        <v>277</v>
      </c>
      <c r="J31" s="51" t="s">
        <v>672</v>
      </c>
      <c r="K31" s="52" t="s">
        <v>707</v>
      </c>
      <c r="L31" s="51">
        <v>11</v>
      </c>
    </row>
    <row r="32" spans="1:12" ht="30" customHeight="1">
      <c r="A32" s="2">
        <v>27</v>
      </c>
      <c r="B32" s="86" t="s">
        <v>698</v>
      </c>
      <c r="C32" s="87" t="s">
        <v>699</v>
      </c>
      <c r="D32" s="88" t="s">
        <v>277</v>
      </c>
      <c r="E32" s="41" t="s">
        <v>672</v>
      </c>
      <c r="F32" s="31" t="s">
        <v>713</v>
      </c>
      <c r="G32" s="29">
        <v>2</v>
      </c>
      <c r="H32" s="51" t="s">
        <v>701</v>
      </c>
      <c r="I32" s="51" t="s">
        <v>277</v>
      </c>
      <c r="J32" s="51" t="s">
        <v>672</v>
      </c>
      <c r="K32" s="52" t="s">
        <v>1390</v>
      </c>
      <c r="L32" s="51">
        <v>8</v>
      </c>
    </row>
    <row r="33" spans="1:12" ht="30" customHeight="1">
      <c r="A33" s="2">
        <v>28</v>
      </c>
      <c r="B33" s="86" t="s">
        <v>698</v>
      </c>
      <c r="C33" s="87" t="s">
        <v>699</v>
      </c>
      <c r="D33" s="88" t="s">
        <v>277</v>
      </c>
      <c r="E33" s="41" t="s">
        <v>672</v>
      </c>
      <c r="F33" s="31" t="s">
        <v>714</v>
      </c>
      <c r="G33" s="29">
        <v>2</v>
      </c>
      <c r="H33" s="51" t="s">
        <v>701</v>
      </c>
      <c r="I33" s="51" t="s">
        <v>277</v>
      </c>
      <c r="J33" s="51" t="s">
        <v>672</v>
      </c>
      <c r="K33" s="52" t="s">
        <v>715</v>
      </c>
      <c r="L33" s="51">
        <v>7</v>
      </c>
    </row>
    <row r="34" spans="1:12" ht="30" customHeight="1">
      <c r="A34" s="2">
        <v>29</v>
      </c>
      <c r="B34" s="86" t="s">
        <v>698</v>
      </c>
      <c r="C34" s="87" t="s">
        <v>699</v>
      </c>
      <c r="D34" s="88" t="s">
        <v>277</v>
      </c>
      <c r="E34" s="41" t="s">
        <v>672</v>
      </c>
      <c r="F34" s="31" t="s">
        <v>716</v>
      </c>
      <c r="G34" s="29">
        <v>2</v>
      </c>
      <c r="H34" s="51" t="s">
        <v>701</v>
      </c>
      <c r="I34" s="51" t="s">
        <v>277</v>
      </c>
      <c r="J34" s="51" t="s">
        <v>672</v>
      </c>
      <c r="K34" s="52" t="s">
        <v>1389</v>
      </c>
      <c r="L34" s="51">
        <v>21</v>
      </c>
    </row>
    <row r="35" spans="1:12" ht="30" customHeight="1">
      <c r="A35" s="2">
        <v>30</v>
      </c>
      <c r="B35" s="86" t="s">
        <v>698</v>
      </c>
      <c r="C35" s="87" t="s">
        <v>699</v>
      </c>
      <c r="D35" s="88" t="s">
        <v>277</v>
      </c>
      <c r="E35" s="41" t="s">
        <v>672</v>
      </c>
      <c r="F35" s="31" t="s">
        <v>717</v>
      </c>
      <c r="G35" s="29">
        <v>2</v>
      </c>
      <c r="H35" s="51" t="s">
        <v>701</v>
      </c>
      <c r="I35" s="51" t="s">
        <v>277</v>
      </c>
      <c r="J35" s="51" t="s">
        <v>672</v>
      </c>
      <c r="K35" s="52" t="s">
        <v>1389</v>
      </c>
      <c r="L35" s="51">
        <v>2</v>
      </c>
    </row>
    <row r="36" spans="1:12" ht="30" customHeight="1">
      <c r="A36" s="2">
        <v>31</v>
      </c>
      <c r="B36" s="86" t="s">
        <v>718</v>
      </c>
      <c r="C36" s="87" t="s">
        <v>719</v>
      </c>
      <c r="D36" s="88" t="s">
        <v>277</v>
      </c>
      <c r="E36" s="41" t="s">
        <v>672</v>
      </c>
      <c r="F36" s="31" t="s">
        <v>720</v>
      </c>
      <c r="G36" s="29">
        <v>12</v>
      </c>
      <c r="H36" s="51" t="s">
        <v>721</v>
      </c>
      <c r="I36" s="51" t="s">
        <v>721</v>
      </c>
      <c r="J36" s="51" t="s">
        <v>672</v>
      </c>
      <c r="K36" s="52" t="s">
        <v>722</v>
      </c>
      <c r="L36" s="51">
        <v>16</v>
      </c>
    </row>
    <row r="37" spans="1:12" ht="30" customHeight="1">
      <c r="A37" s="2">
        <v>32</v>
      </c>
      <c r="B37" s="86" t="s">
        <v>718</v>
      </c>
      <c r="C37" s="87" t="s">
        <v>719</v>
      </c>
      <c r="D37" s="88" t="s">
        <v>277</v>
      </c>
      <c r="E37" s="41" t="s">
        <v>672</v>
      </c>
      <c r="F37" s="31" t="s">
        <v>723</v>
      </c>
      <c r="G37" s="29">
        <v>12</v>
      </c>
      <c r="H37" s="51" t="s">
        <v>721</v>
      </c>
      <c r="I37" s="51" t="s">
        <v>721</v>
      </c>
      <c r="J37" s="51" t="s">
        <v>672</v>
      </c>
      <c r="K37" s="52"/>
      <c r="L37" s="51">
        <v>12</v>
      </c>
    </row>
    <row r="38" spans="1:12" ht="30" customHeight="1">
      <c r="A38" s="2">
        <v>33</v>
      </c>
      <c r="B38" s="86" t="s">
        <v>718</v>
      </c>
      <c r="C38" s="87" t="s">
        <v>719</v>
      </c>
      <c r="D38" s="88" t="s">
        <v>277</v>
      </c>
      <c r="E38" s="41" t="s">
        <v>672</v>
      </c>
      <c r="F38" s="31" t="s">
        <v>724</v>
      </c>
      <c r="G38" s="29">
        <v>12</v>
      </c>
      <c r="H38" s="51" t="s">
        <v>721</v>
      </c>
      <c r="I38" s="51" t="s">
        <v>721</v>
      </c>
      <c r="J38" s="51" t="s">
        <v>672</v>
      </c>
      <c r="K38" s="52" t="s">
        <v>725</v>
      </c>
      <c r="L38" s="51">
        <v>10</v>
      </c>
    </row>
    <row r="39" spans="1:12" ht="30" customHeight="1">
      <c r="A39" s="2">
        <v>34</v>
      </c>
      <c r="B39" s="86" t="s">
        <v>718</v>
      </c>
      <c r="C39" s="87" t="s">
        <v>719</v>
      </c>
      <c r="D39" s="88" t="s">
        <v>277</v>
      </c>
      <c r="E39" s="41" t="s">
        <v>672</v>
      </c>
      <c r="F39" s="31" t="s">
        <v>726</v>
      </c>
      <c r="G39" s="29">
        <v>12</v>
      </c>
      <c r="H39" s="51" t="s">
        <v>721</v>
      </c>
      <c r="I39" s="51" t="s">
        <v>721</v>
      </c>
      <c r="J39" s="51" t="s">
        <v>672</v>
      </c>
      <c r="K39" s="52" t="s">
        <v>727</v>
      </c>
      <c r="L39" s="51">
        <v>14</v>
      </c>
    </row>
    <row r="40" spans="1:12" ht="30" customHeight="1">
      <c r="A40" s="2">
        <v>35</v>
      </c>
      <c r="B40" s="86" t="s">
        <v>718</v>
      </c>
      <c r="C40" s="87" t="s">
        <v>719</v>
      </c>
      <c r="D40" s="88" t="s">
        <v>277</v>
      </c>
      <c r="E40" s="41" t="s">
        <v>672</v>
      </c>
      <c r="F40" s="31" t="s">
        <v>728</v>
      </c>
      <c r="G40" s="29">
        <v>12</v>
      </c>
      <c r="H40" s="51" t="s">
        <v>721</v>
      </c>
      <c r="I40" s="51" t="s">
        <v>721</v>
      </c>
      <c r="J40" s="51" t="s">
        <v>672</v>
      </c>
      <c r="K40" s="52"/>
      <c r="L40" s="51">
        <v>14</v>
      </c>
    </row>
    <row r="41" spans="1:12" ht="30" customHeight="1">
      <c r="A41" s="2">
        <v>36</v>
      </c>
      <c r="B41" s="86" t="s">
        <v>718</v>
      </c>
      <c r="C41" s="87" t="s">
        <v>719</v>
      </c>
      <c r="D41" s="88" t="s">
        <v>277</v>
      </c>
      <c r="E41" s="41" t="s">
        <v>672</v>
      </c>
      <c r="F41" s="31" t="s">
        <v>729</v>
      </c>
      <c r="G41" s="29">
        <v>12</v>
      </c>
      <c r="H41" s="51" t="s">
        <v>721</v>
      </c>
      <c r="I41" s="51" t="s">
        <v>721</v>
      </c>
      <c r="J41" s="51" t="s">
        <v>672</v>
      </c>
      <c r="K41" s="52" t="s">
        <v>730</v>
      </c>
      <c r="L41" s="51">
        <v>15</v>
      </c>
    </row>
    <row r="42" spans="1:12" ht="30" customHeight="1">
      <c r="A42" s="2">
        <v>37</v>
      </c>
      <c r="B42" s="86" t="s">
        <v>718</v>
      </c>
      <c r="C42" s="87" t="s">
        <v>719</v>
      </c>
      <c r="D42" s="88" t="s">
        <v>277</v>
      </c>
      <c r="E42" s="41" t="s">
        <v>672</v>
      </c>
      <c r="F42" s="31" t="s">
        <v>731</v>
      </c>
      <c r="G42" s="29">
        <v>12</v>
      </c>
      <c r="H42" s="51" t="s">
        <v>721</v>
      </c>
      <c r="I42" s="51" t="s">
        <v>721</v>
      </c>
      <c r="J42" s="51" t="s">
        <v>672</v>
      </c>
      <c r="K42" s="52" t="s">
        <v>732</v>
      </c>
      <c r="L42" s="51">
        <v>16</v>
      </c>
    </row>
    <row r="43" spans="1:12" ht="30" customHeight="1">
      <c r="A43" s="2">
        <v>38</v>
      </c>
      <c r="B43" s="86" t="s">
        <v>718</v>
      </c>
      <c r="C43" s="87" t="s">
        <v>719</v>
      </c>
      <c r="D43" s="88" t="s">
        <v>277</v>
      </c>
      <c r="E43" s="41" t="s">
        <v>672</v>
      </c>
      <c r="F43" s="31" t="s">
        <v>733</v>
      </c>
      <c r="G43" s="29">
        <v>12</v>
      </c>
      <c r="H43" s="51" t="s">
        <v>721</v>
      </c>
      <c r="I43" s="51" t="s">
        <v>721</v>
      </c>
      <c r="J43" s="51" t="s">
        <v>672</v>
      </c>
      <c r="K43" s="52" t="s">
        <v>734</v>
      </c>
      <c r="L43" s="51">
        <v>8</v>
      </c>
    </row>
    <row r="44" spans="1:12" ht="30" customHeight="1">
      <c r="A44" s="2">
        <v>39</v>
      </c>
      <c r="B44" s="86" t="s">
        <v>718</v>
      </c>
      <c r="C44" s="87" t="s">
        <v>719</v>
      </c>
      <c r="D44" s="88" t="s">
        <v>277</v>
      </c>
      <c r="E44" s="41" t="s">
        <v>672</v>
      </c>
      <c r="F44" s="31" t="s">
        <v>735</v>
      </c>
      <c r="G44" s="29">
        <v>12</v>
      </c>
      <c r="H44" s="51" t="s">
        <v>721</v>
      </c>
      <c r="I44" s="51" t="s">
        <v>721</v>
      </c>
      <c r="J44" s="51" t="s">
        <v>672</v>
      </c>
      <c r="K44" s="52"/>
      <c r="L44" s="51">
        <v>12</v>
      </c>
    </row>
    <row r="45" spans="1:12" ht="30" customHeight="1">
      <c r="A45" s="2">
        <v>40</v>
      </c>
      <c r="B45" s="86" t="s">
        <v>718</v>
      </c>
      <c r="C45" s="87" t="s">
        <v>719</v>
      </c>
      <c r="D45" s="88" t="s">
        <v>277</v>
      </c>
      <c r="E45" s="41" t="s">
        <v>672</v>
      </c>
      <c r="F45" s="31" t="s">
        <v>736</v>
      </c>
      <c r="G45" s="29">
        <v>12</v>
      </c>
      <c r="H45" s="51" t="s">
        <v>721</v>
      </c>
      <c r="I45" s="51" t="s">
        <v>721</v>
      </c>
      <c r="J45" s="51" t="s">
        <v>672</v>
      </c>
      <c r="K45" s="52" t="s">
        <v>737</v>
      </c>
      <c r="L45" s="51">
        <v>20</v>
      </c>
    </row>
    <row r="46" spans="1:12" ht="30" customHeight="1">
      <c r="A46" s="2">
        <v>41</v>
      </c>
      <c r="B46" s="105" t="s">
        <v>738</v>
      </c>
      <c r="C46" s="104" t="s">
        <v>739</v>
      </c>
      <c r="D46" s="98" t="s">
        <v>740</v>
      </c>
      <c r="E46" s="99" t="s">
        <v>672</v>
      </c>
      <c r="F46" s="31" t="s">
        <v>741</v>
      </c>
      <c r="G46" s="51">
        <v>1</v>
      </c>
      <c r="H46" s="51" t="s">
        <v>742</v>
      </c>
      <c r="I46" s="51" t="s">
        <v>740</v>
      </c>
      <c r="J46" s="51" t="s">
        <v>672</v>
      </c>
      <c r="K46" s="72"/>
      <c r="L46" s="51">
        <v>3</v>
      </c>
    </row>
    <row r="47" spans="1:12" ht="30" customHeight="1">
      <c r="A47" s="2">
        <v>42</v>
      </c>
      <c r="B47" s="105" t="s">
        <v>738</v>
      </c>
      <c r="C47" s="104" t="s">
        <v>739</v>
      </c>
      <c r="D47" s="98" t="s">
        <v>740</v>
      </c>
      <c r="E47" s="99" t="s">
        <v>672</v>
      </c>
      <c r="F47" s="31" t="s">
        <v>743</v>
      </c>
      <c r="G47" s="51">
        <v>2</v>
      </c>
      <c r="H47" s="51" t="s">
        <v>102</v>
      </c>
      <c r="I47" s="51" t="s">
        <v>740</v>
      </c>
      <c r="J47" s="51" t="s">
        <v>672</v>
      </c>
      <c r="K47" s="72" t="s">
        <v>744</v>
      </c>
      <c r="L47" s="51">
        <v>3</v>
      </c>
    </row>
    <row r="48" spans="1:12" ht="30" customHeight="1">
      <c r="A48" s="2">
        <v>43</v>
      </c>
      <c r="B48" s="105" t="s">
        <v>738</v>
      </c>
      <c r="C48" s="104" t="s">
        <v>739</v>
      </c>
      <c r="D48" s="98" t="s">
        <v>740</v>
      </c>
      <c r="E48" s="99" t="s">
        <v>672</v>
      </c>
      <c r="F48" s="31" t="s">
        <v>745</v>
      </c>
      <c r="G48" s="51">
        <v>7</v>
      </c>
      <c r="H48" s="51" t="s">
        <v>746</v>
      </c>
      <c r="I48" s="51" t="s">
        <v>740</v>
      </c>
      <c r="J48" s="51" t="s">
        <v>672</v>
      </c>
      <c r="K48" s="72" t="s">
        <v>747</v>
      </c>
      <c r="L48" s="51">
        <v>19</v>
      </c>
    </row>
    <row r="49" spans="1:12" ht="30" customHeight="1">
      <c r="A49" s="2">
        <v>44</v>
      </c>
      <c r="B49" s="105" t="s">
        <v>738</v>
      </c>
      <c r="C49" s="104" t="s">
        <v>739</v>
      </c>
      <c r="D49" s="98" t="s">
        <v>740</v>
      </c>
      <c r="E49" s="99" t="s">
        <v>672</v>
      </c>
      <c r="F49" s="31" t="s">
        <v>748</v>
      </c>
      <c r="G49" s="51">
        <v>7</v>
      </c>
      <c r="H49" s="51" t="s">
        <v>746</v>
      </c>
      <c r="I49" s="51" t="s">
        <v>740</v>
      </c>
      <c r="J49" s="51" t="s">
        <v>672</v>
      </c>
      <c r="K49" s="72"/>
      <c r="L49" s="51">
        <v>3</v>
      </c>
    </row>
    <row r="50" spans="1:12" ht="30" customHeight="1">
      <c r="A50" s="2">
        <v>45</v>
      </c>
      <c r="B50" s="105" t="s">
        <v>738</v>
      </c>
      <c r="C50" s="104" t="s">
        <v>739</v>
      </c>
      <c r="D50" s="98" t="s">
        <v>740</v>
      </c>
      <c r="E50" s="99" t="s">
        <v>672</v>
      </c>
      <c r="F50" s="31" t="s">
        <v>749</v>
      </c>
      <c r="G50" s="51">
        <v>9</v>
      </c>
      <c r="H50" s="51" t="s">
        <v>750</v>
      </c>
      <c r="I50" s="51" t="s">
        <v>740</v>
      </c>
      <c r="J50" s="51" t="s">
        <v>672</v>
      </c>
      <c r="K50" s="72" t="s">
        <v>751</v>
      </c>
      <c r="L50" s="51">
        <v>9</v>
      </c>
    </row>
    <row r="51" spans="1:12" ht="30" customHeight="1">
      <c r="A51" s="2">
        <v>46</v>
      </c>
      <c r="B51" s="105" t="s">
        <v>738</v>
      </c>
      <c r="C51" s="104" t="s">
        <v>739</v>
      </c>
      <c r="D51" s="98" t="s">
        <v>740</v>
      </c>
      <c r="E51" s="99" t="s">
        <v>672</v>
      </c>
      <c r="F51" s="31" t="s">
        <v>752</v>
      </c>
      <c r="G51" s="51">
        <v>10</v>
      </c>
      <c r="H51" s="51" t="s">
        <v>753</v>
      </c>
      <c r="I51" s="51" t="s">
        <v>740</v>
      </c>
      <c r="J51" s="51" t="s">
        <v>672</v>
      </c>
      <c r="K51" s="72"/>
      <c r="L51" s="51">
        <v>2</v>
      </c>
    </row>
    <row r="52" spans="1:12" ht="30" customHeight="1">
      <c r="A52" s="2">
        <v>47</v>
      </c>
      <c r="B52" s="105" t="s">
        <v>738</v>
      </c>
      <c r="C52" s="104" t="s">
        <v>739</v>
      </c>
      <c r="D52" s="98" t="s">
        <v>740</v>
      </c>
      <c r="E52" s="99" t="s">
        <v>672</v>
      </c>
      <c r="F52" s="31" t="s">
        <v>754</v>
      </c>
      <c r="G52" s="51">
        <v>10</v>
      </c>
      <c r="H52" s="51" t="s">
        <v>753</v>
      </c>
      <c r="I52" s="51" t="s">
        <v>740</v>
      </c>
      <c r="J52" s="51" t="s">
        <v>672</v>
      </c>
      <c r="K52" s="72"/>
      <c r="L52" s="51">
        <v>3</v>
      </c>
    </row>
    <row r="53" spans="1:12" ht="30" customHeight="1">
      <c r="A53" s="2">
        <v>48</v>
      </c>
      <c r="B53" s="105" t="s">
        <v>738</v>
      </c>
      <c r="C53" s="104" t="s">
        <v>739</v>
      </c>
      <c r="D53" s="98" t="s">
        <v>740</v>
      </c>
      <c r="E53" s="99" t="s">
        <v>672</v>
      </c>
      <c r="F53" s="31" t="s">
        <v>755</v>
      </c>
      <c r="G53" s="51">
        <v>4</v>
      </c>
      <c r="H53" s="51" t="s">
        <v>756</v>
      </c>
      <c r="I53" s="51" t="s">
        <v>740</v>
      </c>
      <c r="J53" s="51" t="s">
        <v>672</v>
      </c>
      <c r="K53" s="72"/>
      <c r="L53" s="51">
        <v>7</v>
      </c>
    </row>
    <row r="54" spans="1:12" ht="30" customHeight="1">
      <c r="A54" s="2">
        <v>49</v>
      </c>
      <c r="B54" s="105" t="s">
        <v>738</v>
      </c>
      <c r="C54" s="104" t="s">
        <v>739</v>
      </c>
      <c r="D54" s="98" t="s">
        <v>740</v>
      </c>
      <c r="E54" s="99" t="s">
        <v>672</v>
      </c>
      <c r="F54" s="31" t="s">
        <v>757</v>
      </c>
      <c r="G54" s="51">
        <v>10</v>
      </c>
      <c r="H54" s="51" t="s">
        <v>758</v>
      </c>
      <c r="I54" s="51" t="s">
        <v>740</v>
      </c>
      <c r="J54" s="51" t="s">
        <v>672</v>
      </c>
      <c r="K54" s="72"/>
      <c r="L54" s="51">
        <v>4</v>
      </c>
    </row>
    <row r="55" spans="1:12" ht="30" customHeight="1">
      <c r="A55" s="2">
        <v>50</v>
      </c>
      <c r="B55" s="105" t="s">
        <v>738</v>
      </c>
      <c r="C55" s="104" t="s">
        <v>739</v>
      </c>
      <c r="D55" s="98" t="s">
        <v>740</v>
      </c>
      <c r="E55" s="99" t="s">
        <v>672</v>
      </c>
      <c r="F55" s="31" t="s">
        <v>759</v>
      </c>
      <c r="G55" s="51">
        <v>7</v>
      </c>
      <c r="H55" s="51" t="s">
        <v>746</v>
      </c>
      <c r="I55" s="51" t="s">
        <v>740</v>
      </c>
      <c r="J55" s="51" t="s">
        <v>672</v>
      </c>
      <c r="K55" s="72"/>
      <c r="L55" s="51">
        <v>4</v>
      </c>
    </row>
    <row r="56" spans="1:12" ht="30" customHeight="1">
      <c r="A56" s="2">
        <v>51</v>
      </c>
      <c r="B56" s="70" t="s">
        <v>785</v>
      </c>
      <c r="C56" s="52" t="s">
        <v>786</v>
      </c>
      <c r="D56" s="74" t="s">
        <v>787</v>
      </c>
      <c r="E56" s="29" t="s">
        <v>672</v>
      </c>
      <c r="F56" s="31" t="s">
        <v>788</v>
      </c>
      <c r="G56" s="51">
        <v>8</v>
      </c>
      <c r="H56" s="51" t="s">
        <v>789</v>
      </c>
      <c r="I56" s="74" t="s">
        <v>787</v>
      </c>
      <c r="J56" s="51" t="s">
        <v>672</v>
      </c>
      <c r="K56" s="52"/>
      <c r="L56" s="51">
        <v>8</v>
      </c>
    </row>
    <row r="57" spans="1:12" ht="30" customHeight="1">
      <c r="A57" s="2">
        <v>52</v>
      </c>
      <c r="B57" s="70" t="s">
        <v>785</v>
      </c>
      <c r="C57" s="52" t="s">
        <v>786</v>
      </c>
      <c r="D57" s="74" t="s">
        <v>787</v>
      </c>
      <c r="E57" s="29" t="s">
        <v>672</v>
      </c>
      <c r="F57" s="31" t="s">
        <v>790</v>
      </c>
      <c r="G57" s="51">
        <v>11</v>
      </c>
      <c r="H57" s="51" t="s">
        <v>789</v>
      </c>
      <c r="I57" s="74" t="s">
        <v>787</v>
      </c>
      <c r="J57" s="51" t="s">
        <v>672</v>
      </c>
      <c r="K57" s="52"/>
      <c r="L57" s="51">
        <v>50</v>
      </c>
    </row>
    <row r="58" spans="1:12" ht="30" customHeight="1">
      <c r="A58" s="2">
        <v>53</v>
      </c>
      <c r="B58" s="70" t="s">
        <v>785</v>
      </c>
      <c r="C58" s="52" t="s">
        <v>786</v>
      </c>
      <c r="D58" s="74" t="s">
        <v>787</v>
      </c>
      <c r="E58" s="29" t="s">
        <v>672</v>
      </c>
      <c r="F58" s="31" t="s">
        <v>791</v>
      </c>
      <c r="G58" s="51">
        <v>8</v>
      </c>
      <c r="H58" s="51" t="s">
        <v>789</v>
      </c>
      <c r="I58" s="74" t="s">
        <v>787</v>
      </c>
      <c r="J58" s="51" t="s">
        <v>672</v>
      </c>
      <c r="K58" s="52"/>
      <c r="L58" s="51">
        <v>12</v>
      </c>
    </row>
    <row r="59" spans="1:12" ht="30" customHeight="1">
      <c r="A59" s="2">
        <v>54</v>
      </c>
      <c r="B59" s="70" t="s">
        <v>785</v>
      </c>
      <c r="C59" s="52" t="s">
        <v>786</v>
      </c>
      <c r="D59" s="74" t="s">
        <v>787</v>
      </c>
      <c r="E59" s="29" t="s">
        <v>672</v>
      </c>
      <c r="F59" s="31" t="s">
        <v>792</v>
      </c>
      <c r="G59" s="51">
        <v>8</v>
      </c>
      <c r="H59" s="51" t="s">
        <v>789</v>
      </c>
      <c r="I59" s="74" t="s">
        <v>787</v>
      </c>
      <c r="J59" s="51" t="s">
        <v>672</v>
      </c>
      <c r="K59" s="52"/>
      <c r="L59" s="51">
        <v>8</v>
      </c>
    </row>
    <row r="60" spans="1:12" ht="30" customHeight="1">
      <c r="A60" s="2">
        <v>55</v>
      </c>
      <c r="B60" s="70" t="s">
        <v>785</v>
      </c>
      <c r="C60" s="52" t="s">
        <v>786</v>
      </c>
      <c r="D60" s="74" t="s">
        <v>787</v>
      </c>
      <c r="E60" s="29" t="s">
        <v>672</v>
      </c>
      <c r="F60" s="31" t="s">
        <v>793</v>
      </c>
      <c r="G60" s="51">
        <v>8</v>
      </c>
      <c r="H60" s="51" t="s">
        <v>789</v>
      </c>
      <c r="I60" s="74" t="s">
        <v>787</v>
      </c>
      <c r="J60" s="51" t="s">
        <v>672</v>
      </c>
      <c r="K60" s="52"/>
      <c r="L60" s="51">
        <v>8</v>
      </c>
    </row>
    <row r="61" spans="1:12" ht="30" customHeight="1">
      <c r="A61" s="2">
        <v>56</v>
      </c>
      <c r="B61" s="70" t="s">
        <v>785</v>
      </c>
      <c r="C61" s="52" t="s">
        <v>786</v>
      </c>
      <c r="D61" s="74" t="s">
        <v>787</v>
      </c>
      <c r="E61" s="29" t="s">
        <v>672</v>
      </c>
      <c r="F61" s="31" t="s">
        <v>794</v>
      </c>
      <c r="G61" s="51">
        <v>8</v>
      </c>
      <c r="H61" s="51" t="s">
        <v>789</v>
      </c>
      <c r="I61" s="74" t="s">
        <v>787</v>
      </c>
      <c r="J61" s="51" t="s">
        <v>672</v>
      </c>
      <c r="K61" s="52"/>
      <c r="L61" s="51">
        <v>8</v>
      </c>
    </row>
    <row r="62" spans="1:12" ht="30" customHeight="1">
      <c r="A62" s="2">
        <v>57</v>
      </c>
      <c r="B62" s="70" t="s">
        <v>785</v>
      </c>
      <c r="C62" s="52" t="s">
        <v>786</v>
      </c>
      <c r="D62" s="74" t="s">
        <v>787</v>
      </c>
      <c r="E62" s="29" t="s">
        <v>672</v>
      </c>
      <c r="F62" s="31" t="s">
        <v>795</v>
      </c>
      <c r="G62" s="51">
        <v>9</v>
      </c>
      <c r="H62" s="51" t="s">
        <v>789</v>
      </c>
      <c r="I62" s="74" t="s">
        <v>787</v>
      </c>
      <c r="J62" s="51" t="s">
        <v>672</v>
      </c>
      <c r="K62" s="52"/>
      <c r="L62" s="51">
        <v>5</v>
      </c>
    </row>
    <row r="63" spans="1:12" ht="30" customHeight="1">
      <c r="A63" s="2">
        <v>58</v>
      </c>
      <c r="B63" s="70" t="s">
        <v>785</v>
      </c>
      <c r="C63" s="52" t="s">
        <v>786</v>
      </c>
      <c r="D63" s="74" t="s">
        <v>787</v>
      </c>
      <c r="E63" s="29" t="s">
        <v>672</v>
      </c>
      <c r="F63" s="31" t="s">
        <v>796</v>
      </c>
      <c r="G63" s="51">
        <v>4</v>
      </c>
      <c r="H63" s="51" t="s">
        <v>789</v>
      </c>
      <c r="I63" s="74" t="s">
        <v>787</v>
      </c>
      <c r="J63" s="51" t="s">
        <v>672</v>
      </c>
      <c r="K63" s="52"/>
      <c r="L63" s="51">
        <v>7</v>
      </c>
    </row>
    <row r="64" spans="1:12" ht="30" customHeight="1">
      <c r="A64" s="2">
        <v>59</v>
      </c>
      <c r="B64" s="70" t="s">
        <v>785</v>
      </c>
      <c r="C64" s="52" t="s">
        <v>786</v>
      </c>
      <c r="D64" s="74" t="s">
        <v>787</v>
      </c>
      <c r="E64" s="29" t="s">
        <v>672</v>
      </c>
      <c r="F64" s="31" t="s">
        <v>797</v>
      </c>
      <c r="G64" s="51">
        <v>11</v>
      </c>
      <c r="H64" s="51" t="s">
        <v>789</v>
      </c>
      <c r="I64" s="74" t="s">
        <v>787</v>
      </c>
      <c r="J64" s="51" t="s">
        <v>672</v>
      </c>
      <c r="K64" s="52"/>
      <c r="L64" s="51">
        <v>17</v>
      </c>
    </row>
    <row r="65" spans="1:12" ht="30" customHeight="1">
      <c r="A65" s="2">
        <v>60</v>
      </c>
      <c r="B65" s="70" t="s">
        <v>785</v>
      </c>
      <c r="C65" s="52" t="s">
        <v>786</v>
      </c>
      <c r="D65" s="74" t="s">
        <v>787</v>
      </c>
      <c r="E65" s="29" t="s">
        <v>672</v>
      </c>
      <c r="F65" s="31" t="s">
        <v>798</v>
      </c>
      <c r="G65" s="51">
        <v>11</v>
      </c>
      <c r="H65" s="51" t="s">
        <v>789</v>
      </c>
      <c r="I65" s="74" t="s">
        <v>787</v>
      </c>
      <c r="J65" s="51" t="s">
        <v>672</v>
      </c>
      <c r="K65" s="52"/>
      <c r="L65" s="51">
        <v>12</v>
      </c>
    </row>
    <row r="66" spans="1:12" ht="30" customHeight="1">
      <c r="A66" s="2">
        <v>61</v>
      </c>
      <c r="B66" s="124" t="s">
        <v>805</v>
      </c>
      <c r="C66" s="17" t="s">
        <v>803</v>
      </c>
      <c r="D66" s="125" t="s">
        <v>804</v>
      </c>
      <c r="E66" s="18" t="s">
        <v>672</v>
      </c>
      <c r="F66" s="22" t="s">
        <v>806</v>
      </c>
      <c r="G66" s="16">
        <v>3</v>
      </c>
      <c r="H66" s="16" t="s">
        <v>807</v>
      </c>
      <c r="I66" s="16" t="s">
        <v>804</v>
      </c>
      <c r="J66" s="16" t="s">
        <v>672</v>
      </c>
      <c r="K66" s="17" t="s">
        <v>802</v>
      </c>
      <c r="L66" s="16">
        <v>18</v>
      </c>
    </row>
    <row r="67" spans="1:12" ht="30" customHeight="1">
      <c r="A67" s="2">
        <v>62</v>
      </c>
      <c r="B67" s="124" t="s">
        <v>805</v>
      </c>
      <c r="C67" s="17" t="s">
        <v>803</v>
      </c>
      <c r="D67" s="125" t="s">
        <v>804</v>
      </c>
      <c r="E67" s="18" t="s">
        <v>672</v>
      </c>
      <c r="F67" s="22" t="s">
        <v>808</v>
      </c>
      <c r="G67" s="16">
        <v>1</v>
      </c>
      <c r="H67" s="16" t="s">
        <v>809</v>
      </c>
      <c r="I67" s="16" t="s">
        <v>804</v>
      </c>
      <c r="J67" s="16" t="s">
        <v>672</v>
      </c>
      <c r="K67" s="17"/>
      <c r="L67" s="16">
        <v>7</v>
      </c>
    </row>
    <row r="68" spans="1:12" ht="30" customHeight="1">
      <c r="A68" s="2">
        <v>63</v>
      </c>
      <c r="B68" s="124" t="s">
        <v>805</v>
      </c>
      <c r="C68" s="17" t="s">
        <v>803</v>
      </c>
      <c r="D68" s="125" t="s">
        <v>804</v>
      </c>
      <c r="E68" s="18" t="s">
        <v>672</v>
      </c>
      <c r="F68" s="22" t="s">
        <v>810</v>
      </c>
      <c r="G68" s="16">
        <v>3</v>
      </c>
      <c r="H68" s="16" t="s">
        <v>807</v>
      </c>
      <c r="I68" s="16" t="s">
        <v>804</v>
      </c>
      <c r="J68" s="16" t="s">
        <v>672</v>
      </c>
      <c r="K68" s="17"/>
      <c r="L68" s="16">
        <v>10</v>
      </c>
    </row>
    <row r="69" spans="1:12" ht="30" customHeight="1">
      <c r="A69" s="2">
        <v>64</v>
      </c>
      <c r="B69" s="124" t="s">
        <v>805</v>
      </c>
      <c r="C69" s="17" t="s">
        <v>803</v>
      </c>
      <c r="D69" s="125" t="s">
        <v>804</v>
      </c>
      <c r="E69" s="18" t="s">
        <v>672</v>
      </c>
      <c r="F69" s="22" t="s">
        <v>811</v>
      </c>
      <c r="G69" s="16">
        <v>3</v>
      </c>
      <c r="H69" s="16" t="s">
        <v>807</v>
      </c>
      <c r="I69" s="16" t="s">
        <v>804</v>
      </c>
      <c r="J69" s="16" t="s">
        <v>672</v>
      </c>
      <c r="K69" s="17"/>
      <c r="L69" s="16">
        <v>5</v>
      </c>
    </row>
    <row r="70" spans="1:12" ht="30" customHeight="1">
      <c r="A70" s="2">
        <v>65</v>
      </c>
      <c r="B70" s="124" t="s">
        <v>805</v>
      </c>
      <c r="C70" s="17" t="s">
        <v>803</v>
      </c>
      <c r="D70" s="125" t="s">
        <v>804</v>
      </c>
      <c r="E70" s="18" t="s">
        <v>672</v>
      </c>
      <c r="F70" s="22" t="s">
        <v>812</v>
      </c>
      <c r="G70" s="16">
        <v>14</v>
      </c>
      <c r="H70" s="16" t="s">
        <v>807</v>
      </c>
      <c r="I70" s="16" t="s">
        <v>804</v>
      </c>
      <c r="J70" s="16" t="s">
        <v>672</v>
      </c>
      <c r="K70" s="17"/>
      <c r="L70" s="16">
        <v>9</v>
      </c>
    </row>
    <row r="71" spans="1:12" ht="30" customHeight="1">
      <c r="A71" s="2">
        <v>66</v>
      </c>
      <c r="B71" s="124" t="s">
        <v>805</v>
      </c>
      <c r="C71" s="17" t="s">
        <v>803</v>
      </c>
      <c r="D71" s="125" t="s">
        <v>804</v>
      </c>
      <c r="E71" s="18" t="s">
        <v>672</v>
      </c>
      <c r="F71" s="22" t="s">
        <v>813</v>
      </c>
      <c r="G71" s="16">
        <v>16</v>
      </c>
      <c r="H71" s="16" t="s">
        <v>814</v>
      </c>
      <c r="I71" s="16" t="s">
        <v>804</v>
      </c>
      <c r="J71" s="16" t="s">
        <v>672</v>
      </c>
      <c r="K71" s="17"/>
      <c r="L71" s="16">
        <v>22</v>
      </c>
    </row>
    <row r="72" spans="1:12" ht="30" customHeight="1">
      <c r="A72" s="2">
        <v>67</v>
      </c>
      <c r="B72" s="124" t="s">
        <v>805</v>
      </c>
      <c r="C72" s="17" t="s">
        <v>803</v>
      </c>
      <c r="D72" s="125" t="s">
        <v>804</v>
      </c>
      <c r="E72" s="18" t="s">
        <v>672</v>
      </c>
      <c r="F72" s="22" t="s">
        <v>815</v>
      </c>
      <c r="G72" s="16">
        <v>3</v>
      </c>
      <c r="H72" s="16" t="s">
        <v>807</v>
      </c>
      <c r="I72" s="16" t="s">
        <v>804</v>
      </c>
      <c r="J72" s="16" t="s">
        <v>672</v>
      </c>
      <c r="K72" s="17"/>
      <c r="L72" s="16">
        <v>13</v>
      </c>
    </row>
    <row r="73" spans="1:12" ht="30" customHeight="1">
      <c r="A73" s="2">
        <v>68</v>
      </c>
      <c r="B73" s="124" t="s">
        <v>805</v>
      </c>
      <c r="C73" s="17" t="s">
        <v>803</v>
      </c>
      <c r="D73" s="125" t="s">
        <v>804</v>
      </c>
      <c r="E73" s="18" t="s">
        <v>672</v>
      </c>
      <c r="F73" s="22" t="s">
        <v>816</v>
      </c>
      <c r="G73" s="16">
        <v>3</v>
      </c>
      <c r="H73" s="16" t="s">
        <v>807</v>
      </c>
      <c r="I73" s="16" t="s">
        <v>804</v>
      </c>
      <c r="J73" s="16" t="s">
        <v>672</v>
      </c>
      <c r="K73" s="17"/>
      <c r="L73" s="16">
        <v>5</v>
      </c>
    </row>
    <row r="74" spans="1:12" ht="30" customHeight="1">
      <c r="A74" s="2">
        <v>69</v>
      </c>
      <c r="B74" s="124" t="s">
        <v>805</v>
      </c>
      <c r="C74" s="17" t="s">
        <v>803</v>
      </c>
      <c r="D74" s="125" t="s">
        <v>804</v>
      </c>
      <c r="E74" s="18" t="s">
        <v>672</v>
      </c>
      <c r="F74" s="22" t="s">
        <v>817</v>
      </c>
      <c r="G74" s="16">
        <v>3</v>
      </c>
      <c r="H74" s="16" t="s">
        <v>807</v>
      </c>
      <c r="I74" s="16" t="s">
        <v>804</v>
      </c>
      <c r="J74" s="16" t="s">
        <v>672</v>
      </c>
      <c r="K74" s="17"/>
      <c r="L74" s="16">
        <v>3</v>
      </c>
    </row>
    <row r="75" spans="1:12" ht="30" customHeight="1">
      <c r="A75" s="2">
        <v>70</v>
      </c>
      <c r="B75" s="124" t="s">
        <v>805</v>
      </c>
      <c r="C75" s="17" t="s">
        <v>803</v>
      </c>
      <c r="D75" s="125" t="s">
        <v>804</v>
      </c>
      <c r="E75" s="18" t="s">
        <v>672</v>
      </c>
      <c r="F75" s="22" t="s">
        <v>818</v>
      </c>
      <c r="G75" s="16">
        <v>2</v>
      </c>
      <c r="H75" s="16" t="s">
        <v>809</v>
      </c>
      <c r="I75" s="16" t="s">
        <v>804</v>
      </c>
      <c r="J75" s="16" t="s">
        <v>672</v>
      </c>
      <c r="K75" s="17"/>
      <c r="L75" s="16">
        <v>7</v>
      </c>
    </row>
    <row r="76" spans="1:12" ht="30" customHeight="1">
      <c r="A76" s="2">
        <v>71</v>
      </c>
      <c r="B76" s="86" t="s">
        <v>819</v>
      </c>
      <c r="C76" s="87" t="s">
        <v>820</v>
      </c>
      <c r="D76" s="88" t="s">
        <v>821</v>
      </c>
      <c r="E76" s="41" t="s">
        <v>672</v>
      </c>
      <c r="F76" s="110" t="s">
        <v>822</v>
      </c>
      <c r="G76" s="29">
        <v>9</v>
      </c>
      <c r="H76" s="29" t="s">
        <v>821</v>
      </c>
      <c r="I76" s="29" t="s">
        <v>821</v>
      </c>
      <c r="J76" s="29" t="s">
        <v>672</v>
      </c>
      <c r="K76" s="29"/>
      <c r="L76" s="29">
        <v>9</v>
      </c>
    </row>
    <row r="77" spans="1:12" ht="30" customHeight="1">
      <c r="A77" s="2">
        <v>72</v>
      </c>
      <c r="B77" s="86" t="s">
        <v>819</v>
      </c>
      <c r="C77" s="87" t="s">
        <v>820</v>
      </c>
      <c r="D77" s="88" t="s">
        <v>821</v>
      </c>
      <c r="E77" s="41" t="s">
        <v>672</v>
      </c>
      <c r="F77" s="110" t="s">
        <v>823</v>
      </c>
      <c r="G77" s="29">
        <v>1</v>
      </c>
      <c r="H77" s="29" t="s">
        <v>821</v>
      </c>
      <c r="I77" s="29" t="s">
        <v>821</v>
      </c>
      <c r="J77" s="29" t="s">
        <v>672</v>
      </c>
      <c r="K77" s="29"/>
      <c r="L77" s="29">
        <v>5</v>
      </c>
    </row>
    <row r="78" spans="1:12" ht="30" customHeight="1">
      <c r="A78" s="2">
        <v>73</v>
      </c>
      <c r="B78" s="86" t="s">
        <v>819</v>
      </c>
      <c r="C78" s="87" t="s">
        <v>820</v>
      </c>
      <c r="D78" s="88" t="s">
        <v>821</v>
      </c>
      <c r="E78" s="41" t="s">
        <v>672</v>
      </c>
      <c r="F78" s="110" t="s">
        <v>824</v>
      </c>
      <c r="G78" s="29">
        <v>10</v>
      </c>
      <c r="H78" s="29" t="s">
        <v>821</v>
      </c>
      <c r="I78" s="29" t="s">
        <v>821</v>
      </c>
      <c r="J78" s="29" t="s">
        <v>672</v>
      </c>
      <c r="K78" s="29"/>
      <c r="L78" s="29">
        <v>6</v>
      </c>
    </row>
    <row r="79" spans="1:12" ht="30" customHeight="1">
      <c r="A79" s="2">
        <v>74</v>
      </c>
      <c r="B79" s="86" t="s">
        <v>819</v>
      </c>
      <c r="C79" s="87" t="s">
        <v>820</v>
      </c>
      <c r="D79" s="88" t="s">
        <v>821</v>
      </c>
      <c r="E79" s="41" t="s">
        <v>672</v>
      </c>
      <c r="F79" s="110" t="s">
        <v>825</v>
      </c>
      <c r="G79" s="29">
        <v>10</v>
      </c>
      <c r="H79" s="29" t="s">
        <v>821</v>
      </c>
      <c r="I79" s="29" t="s">
        <v>821</v>
      </c>
      <c r="J79" s="29" t="s">
        <v>672</v>
      </c>
      <c r="K79" s="29"/>
      <c r="L79" s="29">
        <v>6</v>
      </c>
    </row>
    <row r="80" spans="1:12" ht="30" customHeight="1">
      <c r="A80" s="2">
        <v>75</v>
      </c>
      <c r="B80" s="86" t="s">
        <v>819</v>
      </c>
      <c r="C80" s="87" t="s">
        <v>820</v>
      </c>
      <c r="D80" s="88" t="s">
        <v>821</v>
      </c>
      <c r="E80" s="41" t="s">
        <v>672</v>
      </c>
      <c r="F80" s="110" t="s">
        <v>826</v>
      </c>
      <c r="G80" s="29">
        <v>4</v>
      </c>
      <c r="H80" s="29" t="s">
        <v>821</v>
      </c>
      <c r="I80" s="29" t="s">
        <v>821</v>
      </c>
      <c r="J80" s="29" t="s">
        <v>672</v>
      </c>
      <c r="K80" s="29"/>
      <c r="L80" s="29">
        <v>4</v>
      </c>
    </row>
    <row r="81" spans="1:12" ht="30" customHeight="1">
      <c r="A81" s="2">
        <v>76</v>
      </c>
      <c r="B81" s="86" t="s">
        <v>819</v>
      </c>
      <c r="C81" s="87" t="s">
        <v>820</v>
      </c>
      <c r="D81" s="88" t="s">
        <v>821</v>
      </c>
      <c r="E81" s="41" t="s">
        <v>672</v>
      </c>
      <c r="F81" s="110" t="s">
        <v>827</v>
      </c>
      <c r="G81" s="29">
        <v>4</v>
      </c>
      <c r="H81" s="29" t="s">
        <v>821</v>
      </c>
      <c r="I81" s="29" t="s">
        <v>821</v>
      </c>
      <c r="J81" s="29" t="s">
        <v>672</v>
      </c>
      <c r="K81" s="29"/>
      <c r="L81" s="29">
        <v>7</v>
      </c>
    </row>
    <row r="82" spans="1:12" ht="30" customHeight="1">
      <c r="A82" s="2">
        <v>77</v>
      </c>
      <c r="B82" s="86" t="s">
        <v>819</v>
      </c>
      <c r="C82" s="87" t="s">
        <v>820</v>
      </c>
      <c r="D82" s="88" t="s">
        <v>821</v>
      </c>
      <c r="E82" s="41" t="s">
        <v>672</v>
      </c>
      <c r="F82" s="110" t="s">
        <v>828</v>
      </c>
      <c r="G82" s="29">
        <v>4</v>
      </c>
      <c r="H82" s="29" t="s">
        <v>821</v>
      </c>
      <c r="I82" s="29" t="s">
        <v>821</v>
      </c>
      <c r="J82" s="29" t="s">
        <v>672</v>
      </c>
      <c r="K82" s="29"/>
      <c r="L82" s="29">
        <v>6</v>
      </c>
    </row>
    <row r="83" spans="1:12" ht="30" customHeight="1">
      <c r="A83" s="2">
        <v>78</v>
      </c>
      <c r="B83" s="86" t="s">
        <v>819</v>
      </c>
      <c r="C83" s="87" t="s">
        <v>820</v>
      </c>
      <c r="D83" s="88" t="s">
        <v>821</v>
      </c>
      <c r="E83" s="41" t="s">
        <v>672</v>
      </c>
      <c r="F83" s="110" t="s">
        <v>829</v>
      </c>
      <c r="G83" s="29">
        <v>4</v>
      </c>
      <c r="H83" s="29" t="s">
        <v>821</v>
      </c>
      <c r="I83" s="29" t="s">
        <v>821</v>
      </c>
      <c r="J83" s="29" t="s">
        <v>672</v>
      </c>
      <c r="K83" s="29"/>
      <c r="L83" s="29">
        <v>7</v>
      </c>
    </row>
    <row r="84" spans="1:12" ht="30" customHeight="1">
      <c r="A84" s="2">
        <v>79</v>
      </c>
      <c r="B84" s="86" t="s">
        <v>819</v>
      </c>
      <c r="C84" s="87" t="s">
        <v>820</v>
      </c>
      <c r="D84" s="88" t="s">
        <v>821</v>
      </c>
      <c r="E84" s="41" t="s">
        <v>672</v>
      </c>
      <c r="F84" s="110" t="s">
        <v>830</v>
      </c>
      <c r="G84" s="29">
        <v>4</v>
      </c>
      <c r="H84" s="29" t="s">
        <v>821</v>
      </c>
      <c r="I84" s="29" t="s">
        <v>821</v>
      </c>
      <c r="J84" s="29" t="s">
        <v>672</v>
      </c>
      <c r="K84" s="29"/>
      <c r="L84" s="29">
        <v>5</v>
      </c>
    </row>
    <row r="85" spans="1:12" ht="30" customHeight="1">
      <c r="A85" s="2">
        <v>80</v>
      </c>
      <c r="B85" s="86" t="s">
        <v>819</v>
      </c>
      <c r="C85" s="87" t="s">
        <v>820</v>
      </c>
      <c r="D85" s="88" t="s">
        <v>821</v>
      </c>
      <c r="E85" s="41" t="s">
        <v>672</v>
      </c>
      <c r="F85" s="110" t="s">
        <v>831</v>
      </c>
      <c r="G85" s="29">
        <v>4</v>
      </c>
      <c r="H85" s="29" t="s">
        <v>821</v>
      </c>
      <c r="I85" s="29" t="s">
        <v>821</v>
      </c>
      <c r="J85" s="29" t="s">
        <v>672</v>
      </c>
      <c r="K85" s="29"/>
      <c r="L85" s="29">
        <v>3</v>
      </c>
    </row>
    <row r="86" spans="1:12" ht="30" customHeight="1">
      <c r="A86" s="2">
        <v>81</v>
      </c>
      <c r="B86" s="105" t="s">
        <v>832</v>
      </c>
      <c r="C86" s="42" t="s">
        <v>833</v>
      </c>
      <c r="D86" s="127" t="s">
        <v>834</v>
      </c>
      <c r="E86" s="41" t="s">
        <v>672</v>
      </c>
      <c r="F86" s="70" t="s">
        <v>835</v>
      </c>
      <c r="G86" s="51">
        <v>1</v>
      </c>
      <c r="H86" s="51" t="s">
        <v>836</v>
      </c>
      <c r="I86" s="51" t="s">
        <v>834</v>
      </c>
      <c r="J86" s="29" t="s">
        <v>672</v>
      </c>
      <c r="K86" s="52"/>
      <c r="L86" s="51">
        <v>8</v>
      </c>
    </row>
    <row r="87" spans="1:12" ht="30" customHeight="1">
      <c r="A87" s="2">
        <v>82</v>
      </c>
      <c r="B87" s="105" t="s">
        <v>832</v>
      </c>
      <c r="C87" s="42" t="s">
        <v>833</v>
      </c>
      <c r="D87" s="127" t="s">
        <v>834</v>
      </c>
      <c r="E87" s="41" t="s">
        <v>672</v>
      </c>
      <c r="F87" s="31" t="s">
        <v>837</v>
      </c>
      <c r="G87" s="51">
        <v>1</v>
      </c>
      <c r="H87" s="51" t="s">
        <v>836</v>
      </c>
      <c r="I87" s="51" t="s">
        <v>834</v>
      </c>
      <c r="J87" s="29" t="s">
        <v>672</v>
      </c>
      <c r="K87" s="52"/>
      <c r="L87" s="51">
        <v>5</v>
      </c>
    </row>
    <row r="88" spans="1:12" ht="30" customHeight="1">
      <c r="A88" s="2">
        <v>83</v>
      </c>
      <c r="B88" s="105" t="s">
        <v>832</v>
      </c>
      <c r="C88" s="42" t="s">
        <v>833</v>
      </c>
      <c r="D88" s="127" t="s">
        <v>834</v>
      </c>
      <c r="E88" s="41" t="s">
        <v>672</v>
      </c>
      <c r="F88" s="31" t="s">
        <v>838</v>
      </c>
      <c r="G88" s="51">
        <v>1</v>
      </c>
      <c r="H88" s="51" t="s">
        <v>836</v>
      </c>
      <c r="I88" s="51" t="s">
        <v>834</v>
      </c>
      <c r="J88" s="29" t="s">
        <v>672</v>
      </c>
      <c r="K88" s="52"/>
      <c r="L88" s="51">
        <v>8</v>
      </c>
    </row>
    <row r="89" spans="1:12" ht="30" customHeight="1">
      <c r="A89" s="2">
        <v>84</v>
      </c>
      <c r="B89" s="105" t="s">
        <v>832</v>
      </c>
      <c r="C89" s="42" t="s">
        <v>833</v>
      </c>
      <c r="D89" s="127" t="s">
        <v>834</v>
      </c>
      <c r="E89" s="41" t="s">
        <v>672</v>
      </c>
      <c r="F89" s="31" t="s">
        <v>839</v>
      </c>
      <c r="G89" s="51">
        <v>1</v>
      </c>
      <c r="H89" s="51" t="s">
        <v>836</v>
      </c>
      <c r="I89" s="51" t="s">
        <v>834</v>
      </c>
      <c r="J89" s="29" t="s">
        <v>672</v>
      </c>
      <c r="K89" s="52"/>
      <c r="L89" s="51">
        <v>3</v>
      </c>
    </row>
    <row r="90" spans="1:12" ht="30" customHeight="1">
      <c r="A90" s="2">
        <v>85</v>
      </c>
      <c r="B90" s="105" t="s">
        <v>832</v>
      </c>
      <c r="C90" s="42" t="s">
        <v>833</v>
      </c>
      <c r="D90" s="127" t="s">
        <v>834</v>
      </c>
      <c r="E90" s="41" t="s">
        <v>672</v>
      </c>
      <c r="F90" s="31" t="s">
        <v>840</v>
      </c>
      <c r="G90" s="51">
        <v>2</v>
      </c>
      <c r="H90" s="51" t="s">
        <v>836</v>
      </c>
      <c r="I90" s="51" t="s">
        <v>834</v>
      </c>
      <c r="J90" s="29" t="s">
        <v>672</v>
      </c>
      <c r="K90" s="52"/>
      <c r="L90" s="51">
        <v>24</v>
      </c>
    </row>
    <row r="91" spans="1:12" ht="30" customHeight="1">
      <c r="A91" s="2">
        <v>86</v>
      </c>
      <c r="B91" s="105" t="s">
        <v>832</v>
      </c>
      <c r="C91" s="42" t="s">
        <v>833</v>
      </c>
      <c r="D91" s="127" t="s">
        <v>834</v>
      </c>
      <c r="E91" s="41" t="s">
        <v>672</v>
      </c>
      <c r="F91" s="31" t="s">
        <v>841</v>
      </c>
      <c r="G91" s="51">
        <v>6</v>
      </c>
      <c r="H91" s="51" t="s">
        <v>836</v>
      </c>
      <c r="I91" s="51" t="s">
        <v>834</v>
      </c>
      <c r="J91" s="29" t="s">
        <v>672</v>
      </c>
      <c r="K91" s="52"/>
      <c r="L91" s="51">
        <v>7</v>
      </c>
    </row>
    <row r="92" spans="1:12" ht="30" customHeight="1">
      <c r="A92" s="2">
        <v>87</v>
      </c>
      <c r="B92" s="105" t="s">
        <v>832</v>
      </c>
      <c r="C92" s="42" t="s">
        <v>833</v>
      </c>
      <c r="D92" s="127" t="s">
        <v>834</v>
      </c>
      <c r="E92" s="41" t="s">
        <v>672</v>
      </c>
      <c r="F92" s="31" t="s">
        <v>842</v>
      </c>
      <c r="G92" s="51">
        <v>6</v>
      </c>
      <c r="H92" s="51" t="s">
        <v>836</v>
      </c>
      <c r="I92" s="51" t="s">
        <v>834</v>
      </c>
      <c r="J92" s="29" t="s">
        <v>672</v>
      </c>
      <c r="K92" s="52"/>
      <c r="L92" s="51">
        <v>11</v>
      </c>
    </row>
    <row r="93" spans="1:12" ht="30" customHeight="1">
      <c r="A93" s="2">
        <v>88</v>
      </c>
      <c r="B93" s="105" t="s">
        <v>832</v>
      </c>
      <c r="C93" s="42" t="s">
        <v>833</v>
      </c>
      <c r="D93" s="127" t="s">
        <v>834</v>
      </c>
      <c r="E93" s="41" t="s">
        <v>672</v>
      </c>
      <c r="F93" s="31" t="s">
        <v>843</v>
      </c>
      <c r="G93" s="51">
        <v>6</v>
      </c>
      <c r="H93" s="51" t="s">
        <v>836</v>
      </c>
      <c r="I93" s="51" t="s">
        <v>834</v>
      </c>
      <c r="J93" s="29" t="s">
        <v>672</v>
      </c>
      <c r="K93" s="52"/>
      <c r="L93" s="51">
        <v>12</v>
      </c>
    </row>
    <row r="94" spans="1:12" ht="30" customHeight="1">
      <c r="A94" s="2">
        <v>89</v>
      </c>
      <c r="B94" s="105" t="s">
        <v>832</v>
      </c>
      <c r="C94" s="42" t="s">
        <v>833</v>
      </c>
      <c r="D94" s="127" t="s">
        <v>834</v>
      </c>
      <c r="E94" s="41" t="s">
        <v>672</v>
      </c>
      <c r="F94" s="31" t="s">
        <v>844</v>
      </c>
      <c r="G94" s="51">
        <v>7</v>
      </c>
      <c r="H94" s="51" t="s">
        <v>836</v>
      </c>
      <c r="I94" s="51" t="s">
        <v>834</v>
      </c>
      <c r="J94" s="29" t="s">
        <v>672</v>
      </c>
      <c r="K94" s="52"/>
      <c r="L94" s="51">
        <v>6</v>
      </c>
    </row>
    <row r="95" spans="1:12" ht="30" customHeight="1">
      <c r="A95" s="2">
        <v>90</v>
      </c>
      <c r="B95" s="105" t="s">
        <v>832</v>
      </c>
      <c r="C95" s="42" t="s">
        <v>833</v>
      </c>
      <c r="D95" s="127" t="s">
        <v>834</v>
      </c>
      <c r="E95" s="41" t="s">
        <v>672</v>
      </c>
      <c r="F95" s="31" t="s">
        <v>845</v>
      </c>
      <c r="G95" s="51">
        <v>7</v>
      </c>
      <c r="H95" s="51" t="s">
        <v>836</v>
      </c>
      <c r="I95" s="51" t="s">
        <v>834</v>
      </c>
      <c r="J95" s="29" t="s">
        <v>672</v>
      </c>
      <c r="K95" s="52"/>
      <c r="L95" s="51">
        <v>10</v>
      </c>
    </row>
    <row r="96" spans="1:12" ht="30" hidden="1" customHeight="1">
      <c r="A96" s="2">
        <v>91</v>
      </c>
      <c r="B96" s="70"/>
      <c r="C96" s="52"/>
      <c r="D96" s="74" t="s">
        <v>854</v>
      </c>
      <c r="E96" s="29" t="s">
        <v>672</v>
      </c>
      <c r="F96" s="53" t="s">
        <v>855</v>
      </c>
      <c r="G96" s="51">
        <v>8</v>
      </c>
      <c r="H96" s="51" t="s">
        <v>856</v>
      </c>
      <c r="I96" s="51" t="s">
        <v>854</v>
      </c>
      <c r="J96" s="51" t="s">
        <v>672</v>
      </c>
      <c r="K96" s="52" t="s">
        <v>857</v>
      </c>
      <c r="L96" s="51">
        <v>3</v>
      </c>
    </row>
    <row r="97" spans="1:12" ht="30" hidden="1" customHeight="1">
      <c r="A97" s="2">
        <v>92</v>
      </c>
      <c r="B97" s="70"/>
      <c r="C97" s="52"/>
      <c r="D97" s="74" t="s">
        <v>854</v>
      </c>
      <c r="E97" s="29" t="s">
        <v>672</v>
      </c>
      <c r="F97" s="53" t="s">
        <v>858</v>
      </c>
      <c r="G97" s="51">
        <v>1</v>
      </c>
      <c r="H97" s="51" t="s">
        <v>856</v>
      </c>
      <c r="I97" s="51" t="s">
        <v>854</v>
      </c>
      <c r="J97" s="51" t="s">
        <v>672</v>
      </c>
      <c r="K97" s="52" t="s">
        <v>859</v>
      </c>
      <c r="L97" s="51">
        <v>3</v>
      </c>
    </row>
    <row r="98" spans="1:12" ht="30" hidden="1" customHeight="1">
      <c r="A98" s="2">
        <v>93</v>
      </c>
      <c r="B98" s="70"/>
      <c r="C98" s="52"/>
      <c r="D98" s="74" t="s">
        <v>854</v>
      </c>
      <c r="E98" s="29" t="s">
        <v>672</v>
      </c>
      <c r="F98" s="31" t="s">
        <v>860</v>
      </c>
      <c r="G98" s="51">
        <v>7</v>
      </c>
      <c r="H98" s="51" t="s">
        <v>856</v>
      </c>
      <c r="I98" s="51" t="s">
        <v>854</v>
      </c>
      <c r="J98" s="51" t="s">
        <v>672</v>
      </c>
      <c r="K98" s="52" t="s">
        <v>861</v>
      </c>
      <c r="L98" s="51">
        <v>10</v>
      </c>
    </row>
    <row r="99" spans="1:12" ht="30" hidden="1" customHeight="1">
      <c r="A99" s="2">
        <v>94</v>
      </c>
      <c r="B99" s="70"/>
      <c r="C99" s="52"/>
      <c r="D99" s="74" t="s">
        <v>854</v>
      </c>
      <c r="E99" s="29" t="s">
        <v>672</v>
      </c>
      <c r="F99" s="53" t="s">
        <v>862</v>
      </c>
      <c r="G99" s="51">
        <v>1</v>
      </c>
      <c r="H99" s="51" t="s">
        <v>856</v>
      </c>
      <c r="I99" s="51" t="s">
        <v>854</v>
      </c>
      <c r="J99" s="51" t="s">
        <v>672</v>
      </c>
      <c r="K99" s="52"/>
      <c r="L99" s="51">
        <v>4</v>
      </c>
    </row>
    <row r="100" spans="1:12" ht="30" hidden="1" customHeight="1">
      <c r="A100" s="2">
        <v>95</v>
      </c>
      <c r="B100" s="70"/>
      <c r="C100" s="52"/>
      <c r="D100" s="74" t="s">
        <v>854</v>
      </c>
      <c r="E100" s="29" t="s">
        <v>672</v>
      </c>
      <c r="F100" s="53" t="s">
        <v>863</v>
      </c>
      <c r="G100" s="51">
        <v>1</v>
      </c>
      <c r="H100" s="51" t="s">
        <v>856</v>
      </c>
      <c r="I100" s="51" t="s">
        <v>854</v>
      </c>
      <c r="J100" s="51" t="s">
        <v>672</v>
      </c>
      <c r="K100" s="52"/>
      <c r="L100" s="51">
        <v>2</v>
      </c>
    </row>
    <row r="101" spans="1:12" ht="30" hidden="1" customHeight="1">
      <c r="A101" s="2">
        <v>96</v>
      </c>
      <c r="B101" s="70"/>
      <c r="C101" s="52"/>
      <c r="D101" s="74" t="s">
        <v>854</v>
      </c>
      <c r="E101" s="29" t="s">
        <v>672</v>
      </c>
      <c r="F101" s="53" t="s">
        <v>864</v>
      </c>
      <c r="G101" s="51">
        <v>4</v>
      </c>
      <c r="H101" s="51" t="s">
        <v>856</v>
      </c>
      <c r="I101" s="51" t="s">
        <v>854</v>
      </c>
      <c r="J101" s="51" t="s">
        <v>672</v>
      </c>
      <c r="K101" s="52"/>
      <c r="L101" s="51">
        <v>8</v>
      </c>
    </row>
    <row r="102" spans="1:12" ht="30" hidden="1" customHeight="1">
      <c r="A102" s="47">
        <v>97</v>
      </c>
      <c r="B102" s="70"/>
      <c r="C102" s="52"/>
      <c r="D102" s="74" t="s">
        <v>854</v>
      </c>
      <c r="E102" s="29" t="s">
        <v>672</v>
      </c>
      <c r="F102" s="53" t="s">
        <v>865</v>
      </c>
      <c r="G102" s="51">
        <v>3</v>
      </c>
      <c r="H102" s="51" t="s">
        <v>856</v>
      </c>
      <c r="I102" s="51" t="s">
        <v>854</v>
      </c>
      <c r="J102" s="51" t="s">
        <v>672</v>
      </c>
      <c r="K102" s="52"/>
      <c r="L102" s="51">
        <v>4</v>
      </c>
    </row>
    <row r="103" spans="1:12" ht="30" hidden="1" customHeight="1">
      <c r="A103" s="2">
        <v>98</v>
      </c>
      <c r="B103" s="70"/>
      <c r="C103" s="52"/>
      <c r="D103" s="74" t="s">
        <v>854</v>
      </c>
      <c r="E103" s="29" t="s">
        <v>672</v>
      </c>
      <c r="F103" s="53" t="s">
        <v>866</v>
      </c>
      <c r="G103" s="51">
        <v>4</v>
      </c>
      <c r="H103" s="51" t="s">
        <v>856</v>
      </c>
      <c r="I103" s="51" t="s">
        <v>854</v>
      </c>
      <c r="J103" s="51" t="s">
        <v>672</v>
      </c>
      <c r="K103" s="52"/>
      <c r="L103" s="51">
        <v>10</v>
      </c>
    </row>
    <row r="104" spans="1:12" ht="30" hidden="1" customHeight="1">
      <c r="A104" s="2">
        <v>99</v>
      </c>
      <c r="B104" s="70"/>
      <c r="C104" s="52"/>
      <c r="D104" s="74" t="s">
        <v>854</v>
      </c>
      <c r="E104" s="29" t="s">
        <v>672</v>
      </c>
      <c r="F104" s="53" t="s">
        <v>867</v>
      </c>
      <c r="G104" s="51">
        <v>10</v>
      </c>
      <c r="H104" s="51" t="s">
        <v>856</v>
      </c>
      <c r="I104" s="51" t="s">
        <v>854</v>
      </c>
      <c r="J104" s="51" t="s">
        <v>672</v>
      </c>
      <c r="K104" s="52"/>
      <c r="L104" s="51">
        <v>16</v>
      </c>
    </row>
    <row r="105" spans="1:12" ht="30" hidden="1" customHeight="1">
      <c r="A105" s="2">
        <v>100</v>
      </c>
      <c r="B105" s="70"/>
      <c r="C105" s="52"/>
      <c r="D105" s="74" t="s">
        <v>854</v>
      </c>
      <c r="E105" s="29" t="s">
        <v>672</v>
      </c>
      <c r="F105" s="53" t="s">
        <v>868</v>
      </c>
      <c r="G105" s="51">
        <v>6</v>
      </c>
      <c r="H105" s="51" t="s">
        <v>856</v>
      </c>
      <c r="I105" s="51" t="s">
        <v>854</v>
      </c>
      <c r="J105" s="51" t="s">
        <v>672</v>
      </c>
      <c r="K105" s="52"/>
      <c r="L105" s="51">
        <v>4</v>
      </c>
    </row>
    <row r="106" spans="1:12" ht="30" customHeight="1">
      <c r="A106" s="2">
        <v>101</v>
      </c>
      <c r="B106" s="96" t="s">
        <v>903</v>
      </c>
      <c r="C106" s="113" t="s">
        <v>881</v>
      </c>
      <c r="D106" s="114" t="s">
        <v>882</v>
      </c>
      <c r="E106" s="29" t="s">
        <v>672</v>
      </c>
      <c r="F106" s="76" t="s">
        <v>883</v>
      </c>
      <c r="G106" s="77">
        <v>12</v>
      </c>
      <c r="H106" s="78" t="s">
        <v>885</v>
      </c>
      <c r="I106" s="78" t="s">
        <v>884</v>
      </c>
      <c r="J106" s="29" t="s">
        <v>672</v>
      </c>
      <c r="K106" s="80" t="s">
        <v>886</v>
      </c>
      <c r="L106" s="81">
        <v>13</v>
      </c>
    </row>
    <row r="107" spans="1:12" ht="30" customHeight="1">
      <c r="A107" s="2">
        <v>102</v>
      </c>
      <c r="B107" s="96" t="s">
        <v>903</v>
      </c>
      <c r="C107" s="113" t="s">
        <v>881</v>
      </c>
      <c r="D107" s="114" t="s">
        <v>882</v>
      </c>
      <c r="E107" s="29" t="s">
        <v>672</v>
      </c>
      <c r="F107" s="82" t="s">
        <v>887</v>
      </c>
      <c r="G107" s="83">
        <v>12</v>
      </c>
      <c r="H107" s="78" t="s">
        <v>885</v>
      </c>
      <c r="I107" s="78" t="s">
        <v>884</v>
      </c>
      <c r="J107" s="29" t="s">
        <v>672</v>
      </c>
      <c r="K107" s="84" t="s">
        <v>888</v>
      </c>
      <c r="L107" s="9">
        <v>6</v>
      </c>
    </row>
    <row r="108" spans="1:12" ht="30" customHeight="1">
      <c r="A108" s="2">
        <v>103</v>
      </c>
      <c r="B108" s="96" t="s">
        <v>903</v>
      </c>
      <c r="C108" s="113" t="s">
        <v>881</v>
      </c>
      <c r="D108" s="114" t="s">
        <v>882</v>
      </c>
      <c r="E108" s="29" t="s">
        <v>672</v>
      </c>
      <c r="F108" s="82" t="s">
        <v>889</v>
      </c>
      <c r="G108" s="83">
        <v>2</v>
      </c>
      <c r="H108" s="78" t="s">
        <v>885</v>
      </c>
      <c r="I108" s="78" t="s">
        <v>884</v>
      </c>
      <c r="J108" s="29" t="s">
        <v>672</v>
      </c>
      <c r="K108" s="10" t="s">
        <v>890</v>
      </c>
      <c r="L108" s="9">
        <v>4</v>
      </c>
    </row>
    <row r="109" spans="1:12" ht="30" customHeight="1">
      <c r="A109" s="2">
        <v>104</v>
      </c>
      <c r="B109" s="96" t="s">
        <v>903</v>
      </c>
      <c r="C109" s="113" t="s">
        <v>881</v>
      </c>
      <c r="D109" s="114" t="s">
        <v>882</v>
      </c>
      <c r="E109" s="29" t="s">
        <v>672</v>
      </c>
      <c r="F109" s="4" t="s">
        <v>891</v>
      </c>
      <c r="G109" s="9">
        <v>2</v>
      </c>
      <c r="H109" s="78" t="s">
        <v>885</v>
      </c>
      <c r="I109" s="78" t="s">
        <v>884</v>
      </c>
      <c r="J109" s="29" t="s">
        <v>672</v>
      </c>
      <c r="K109" s="58" t="s">
        <v>892</v>
      </c>
      <c r="L109" s="9">
        <v>4</v>
      </c>
    </row>
    <row r="110" spans="1:12" ht="30" customHeight="1">
      <c r="A110" s="2">
        <v>105</v>
      </c>
      <c r="B110" s="96" t="s">
        <v>903</v>
      </c>
      <c r="C110" s="113" t="s">
        <v>881</v>
      </c>
      <c r="D110" s="114" t="s">
        <v>882</v>
      </c>
      <c r="E110" s="29" t="s">
        <v>672</v>
      </c>
      <c r="F110" s="4" t="s">
        <v>893</v>
      </c>
      <c r="G110" s="83">
        <v>6</v>
      </c>
      <c r="H110" s="83" t="s">
        <v>894</v>
      </c>
      <c r="I110" s="9" t="s">
        <v>884</v>
      </c>
      <c r="J110" s="29" t="s">
        <v>672</v>
      </c>
      <c r="K110" s="84" t="s">
        <v>881</v>
      </c>
      <c r="L110" s="9">
        <v>1</v>
      </c>
    </row>
    <row r="111" spans="1:12" ht="30" customHeight="1">
      <c r="A111" s="2">
        <v>106</v>
      </c>
      <c r="B111" s="96" t="s">
        <v>903</v>
      </c>
      <c r="C111" s="113" t="s">
        <v>881</v>
      </c>
      <c r="D111" s="114" t="s">
        <v>882</v>
      </c>
      <c r="E111" s="29" t="s">
        <v>672</v>
      </c>
      <c r="F111" s="56" t="s">
        <v>895</v>
      </c>
      <c r="G111" s="9">
        <v>12</v>
      </c>
      <c r="H111" s="83" t="s">
        <v>885</v>
      </c>
      <c r="I111" s="9" t="s">
        <v>884</v>
      </c>
      <c r="J111" s="29" t="s">
        <v>672</v>
      </c>
      <c r="K111" s="84" t="s">
        <v>896</v>
      </c>
      <c r="L111" s="83">
        <v>5</v>
      </c>
    </row>
    <row r="112" spans="1:12" ht="30" customHeight="1">
      <c r="A112" s="2">
        <v>107</v>
      </c>
      <c r="B112" s="96" t="s">
        <v>903</v>
      </c>
      <c r="C112" s="113" t="s">
        <v>881</v>
      </c>
      <c r="D112" s="114" t="s">
        <v>882</v>
      </c>
      <c r="E112" s="29" t="s">
        <v>672</v>
      </c>
      <c r="F112" s="4" t="s">
        <v>897</v>
      </c>
      <c r="G112" s="9">
        <v>12</v>
      </c>
      <c r="H112" s="83" t="s">
        <v>885</v>
      </c>
      <c r="I112" s="9" t="s">
        <v>884</v>
      </c>
      <c r="J112" s="29" t="s">
        <v>672</v>
      </c>
      <c r="K112" s="84" t="s">
        <v>898</v>
      </c>
      <c r="L112" s="9">
        <v>6</v>
      </c>
    </row>
    <row r="113" spans="1:12" ht="30" customHeight="1">
      <c r="A113" s="2">
        <v>108</v>
      </c>
      <c r="B113" s="96" t="s">
        <v>903</v>
      </c>
      <c r="C113" s="113" t="s">
        <v>881</v>
      </c>
      <c r="D113" s="114" t="s">
        <v>882</v>
      </c>
      <c r="E113" s="29" t="s">
        <v>672</v>
      </c>
      <c r="F113" s="4" t="s">
        <v>899</v>
      </c>
      <c r="G113" s="9">
        <v>12</v>
      </c>
      <c r="H113" s="83" t="s">
        <v>885</v>
      </c>
      <c r="I113" s="9" t="s">
        <v>884</v>
      </c>
      <c r="J113" s="29" t="s">
        <v>672</v>
      </c>
      <c r="K113" s="10"/>
      <c r="L113" s="59">
        <v>3</v>
      </c>
    </row>
    <row r="114" spans="1:12" ht="30" customHeight="1">
      <c r="A114" s="2">
        <v>109</v>
      </c>
      <c r="B114" s="96" t="s">
        <v>903</v>
      </c>
      <c r="C114" s="113" t="s">
        <v>881</v>
      </c>
      <c r="D114" s="114" t="s">
        <v>882</v>
      </c>
      <c r="E114" s="29" t="s">
        <v>672</v>
      </c>
      <c r="F114" s="56" t="s">
        <v>900</v>
      </c>
      <c r="G114" s="9">
        <v>12</v>
      </c>
      <c r="H114" s="83" t="s">
        <v>885</v>
      </c>
      <c r="I114" s="9" t="s">
        <v>884</v>
      </c>
      <c r="J114" s="29" t="s">
        <v>672</v>
      </c>
      <c r="K114" s="58" t="s">
        <v>898</v>
      </c>
      <c r="L114" s="9">
        <v>4</v>
      </c>
    </row>
    <row r="115" spans="1:12" ht="30" customHeight="1">
      <c r="A115" s="2">
        <v>110</v>
      </c>
      <c r="B115" s="96" t="s">
        <v>903</v>
      </c>
      <c r="C115" s="113" t="s">
        <v>881</v>
      </c>
      <c r="D115" s="114" t="s">
        <v>882</v>
      </c>
      <c r="E115" s="29" t="s">
        <v>672</v>
      </c>
      <c r="F115" s="4" t="s">
        <v>901</v>
      </c>
      <c r="G115" s="9">
        <v>12</v>
      </c>
      <c r="H115" s="83" t="s">
        <v>885</v>
      </c>
      <c r="I115" s="9" t="s">
        <v>884</v>
      </c>
      <c r="J115" s="29" t="s">
        <v>672</v>
      </c>
      <c r="K115" s="10" t="s">
        <v>902</v>
      </c>
      <c r="L115" s="9">
        <v>2</v>
      </c>
    </row>
    <row r="116" spans="1:12" ht="30" customHeight="1">
      <c r="A116" s="2">
        <v>111</v>
      </c>
      <c r="B116" s="70" t="s">
        <v>1044</v>
      </c>
      <c r="C116" s="52"/>
      <c r="D116" s="74" t="s">
        <v>1045</v>
      </c>
      <c r="E116" s="29" t="s">
        <v>672</v>
      </c>
      <c r="F116" s="31" t="s">
        <v>1413</v>
      </c>
      <c r="G116" s="51">
        <v>6</v>
      </c>
      <c r="H116" s="51" t="s">
        <v>1414</v>
      </c>
      <c r="I116" s="74" t="s">
        <v>1415</v>
      </c>
      <c r="J116" s="29" t="s">
        <v>672</v>
      </c>
      <c r="K116" s="52" t="s">
        <v>1416</v>
      </c>
      <c r="L116" s="51">
        <v>4</v>
      </c>
    </row>
    <row r="117" spans="1:12" ht="30" customHeight="1">
      <c r="A117" s="2">
        <v>112</v>
      </c>
      <c r="B117" s="70" t="s">
        <v>1044</v>
      </c>
      <c r="C117" s="52"/>
      <c r="D117" s="74" t="s">
        <v>1045</v>
      </c>
      <c r="E117" s="29" t="s">
        <v>672</v>
      </c>
      <c r="F117" s="31" t="s">
        <v>1417</v>
      </c>
      <c r="G117" s="51">
        <v>12</v>
      </c>
      <c r="H117" s="51" t="s">
        <v>1414</v>
      </c>
      <c r="I117" s="74" t="s">
        <v>1415</v>
      </c>
      <c r="J117" s="29" t="s">
        <v>672</v>
      </c>
      <c r="K117" s="52" t="s">
        <v>1418</v>
      </c>
      <c r="L117" s="51">
        <v>5</v>
      </c>
    </row>
    <row r="118" spans="1:12" ht="30" customHeight="1">
      <c r="A118" s="2">
        <v>113</v>
      </c>
      <c r="B118" s="70" t="s">
        <v>1044</v>
      </c>
      <c r="C118" s="52"/>
      <c r="D118" s="74" t="s">
        <v>1045</v>
      </c>
      <c r="E118" s="29" t="s">
        <v>672</v>
      </c>
      <c r="F118" s="31" t="s">
        <v>1419</v>
      </c>
      <c r="G118" s="51">
        <v>6</v>
      </c>
      <c r="H118" s="51" t="s">
        <v>1414</v>
      </c>
      <c r="I118" s="74" t="s">
        <v>1415</v>
      </c>
      <c r="J118" s="29" t="s">
        <v>672</v>
      </c>
      <c r="K118" s="52" t="s">
        <v>1420</v>
      </c>
      <c r="L118" s="51">
        <v>7</v>
      </c>
    </row>
    <row r="119" spans="1:12" ht="30" customHeight="1">
      <c r="A119" s="2">
        <v>114</v>
      </c>
      <c r="B119" s="70" t="s">
        <v>1044</v>
      </c>
      <c r="C119" s="52"/>
      <c r="D119" s="74" t="s">
        <v>1045</v>
      </c>
      <c r="E119" s="29" t="s">
        <v>672</v>
      </c>
      <c r="F119" s="31" t="s">
        <v>1421</v>
      </c>
      <c r="G119" s="51">
        <v>4</v>
      </c>
      <c r="H119" s="51" t="s">
        <v>1414</v>
      </c>
      <c r="I119" s="74" t="s">
        <v>1415</v>
      </c>
      <c r="J119" s="29" t="s">
        <v>672</v>
      </c>
      <c r="K119" s="52"/>
      <c r="L119" s="51">
        <v>12</v>
      </c>
    </row>
    <row r="120" spans="1:12" ht="30" customHeight="1">
      <c r="A120" s="2">
        <v>115</v>
      </c>
      <c r="B120" s="70" t="s">
        <v>1044</v>
      </c>
      <c r="C120" s="52"/>
      <c r="D120" s="74" t="s">
        <v>1045</v>
      </c>
      <c r="E120" s="29" t="s">
        <v>672</v>
      </c>
      <c r="F120" s="31" t="s">
        <v>1422</v>
      </c>
      <c r="G120" s="51">
        <v>6</v>
      </c>
      <c r="H120" s="51" t="s">
        <v>1414</v>
      </c>
      <c r="I120" s="74" t="s">
        <v>1415</v>
      </c>
      <c r="J120" s="29" t="s">
        <v>672</v>
      </c>
      <c r="K120" s="52" t="s">
        <v>1423</v>
      </c>
      <c r="L120" s="51">
        <v>34</v>
      </c>
    </row>
    <row r="121" spans="1:12" ht="30" customHeight="1">
      <c r="A121" s="2">
        <v>116</v>
      </c>
      <c r="B121" s="70" t="s">
        <v>1044</v>
      </c>
      <c r="C121" s="52"/>
      <c r="D121" s="74" t="s">
        <v>1045</v>
      </c>
      <c r="E121" s="29" t="s">
        <v>672</v>
      </c>
      <c r="F121" s="31" t="s">
        <v>1424</v>
      </c>
      <c r="G121" s="51">
        <v>6</v>
      </c>
      <c r="H121" s="51" t="s">
        <v>1414</v>
      </c>
      <c r="I121" s="74" t="s">
        <v>1415</v>
      </c>
      <c r="J121" s="29" t="s">
        <v>672</v>
      </c>
      <c r="K121" s="52" t="s">
        <v>1425</v>
      </c>
      <c r="L121" s="51">
        <v>2</v>
      </c>
    </row>
    <row r="122" spans="1:12" ht="30" customHeight="1">
      <c r="A122" s="2">
        <v>117</v>
      </c>
      <c r="B122" s="70" t="s">
        <v>1044</v>
      </c>
      <c r="C122" s="52"/>
      <c r="D122" s="74" t="s">
        <v>1045</v>
      </c>
      <c r="E122" s="29" t="s">
        <v>672</v>
      </c>
      <c r="F122" s="31" t="s">
        <v>1426</v>
      </c>
      <c r="G122" s="51">
        <v>12</v>
      </c>
      <c r="H122" s="51" t="s">
        <v>1414</v>
      </c>
      <c r="I122" s="74" t="s">
        <v>1415</v>
      </c>
      <c r="J122" s="29" t="s">
        <v>672</v>
      </c>
      <c r="K122" s="52"/>
      <c r="L122" s="51">
        <v>8</v>
      </c>
    </row>
    <row r="123" spans="1:12" ht="30" customHeight="1">
      <c r="A123" s="2">
        <v>118</v>
      </c>
      <c r="B123" s="70" t="s">
        <v>1044</v>
      </c>
      <c r="C123" s="52"/>
      <c r="D123" s="74" t="s">
        <v>1045</v>
      </c>
      <c r="E123" s="29" t="s">
        <v>672</v>
      </c>
      <c r="F123" s="31" t="s">
        <v>1427</v>
      </c>
      <c r="G123" s="51">
        <v>6</v>
      </c>
      <c r="H123" s="51" t="s">
        <v>1414</v>
      </c>
      <c r="I123" s="74" t="s">
        <v>1415</v>
      </c>
      <c r="J123" s="29" t="s">
        <v>672</v>
      </c>
      <c r="K123" s="52"/>
      <c r="L123" s="51">
        <v>4</v>
      </c>
    </row>
    <row r="124" spans="1:12" ht="30" customHeight="1">
      <c r="A124" s="2">
        <v>119</v>
      </c>
      <c r="B124" s="70" t="s">
        <v>1044</v>
      </c>
      <c r="C124" s="52"/>
      <c r="D124" s="74" t="s">
        <v>1045</v>
      </c>
      <c r="E124" s="29" t="s">
        <v>672</v>
      </c>
      <c r="F124" s="31" t="s">
        <v>1428</v>
      </c>
      <c r="G124" s="51">
        <v>6</v>
      </c>
      <c r="H124" s="51" t="s">
        <v>1414</v>
      </c>
      <c r="I124" s="74" t="s">
        <v>1415</v>
      </c>
      <c r="J124" s="29" t="s">
        <v>672</v>
      </c>
      <c r="K124" s="52" t="s">
        <v>1429</v>
      </c>
      <c r="L124" s="51">
        <f>5+4+3+5+4+3+5</f>
        <v>29</v>
      </c>
    </row>
    <row r="125" spans="1:12" ht="30" customHeight="1">
      <c r="A125" s="2">
        <v>120</v>
      </c>
      <c r="B125" s="70" t="s">
        <v>1044</v>
      </c>
      <c r="C125" s="52"/>
      <c r="D125" s="74" t="s">
        <v>1045</v>
      </c>
      <c r="E125" s="29" t="s">
        <v>672</v>
      </c>
      <c r="F125" s="31" t="s">
        <v>1430</v>
      </c>
      <c r="G125" s="51">
        <v>6</v>
      </c>
      <c r="H125" s="51" t="s">
        <v>1414</v>
      </c>
      <c r="I125" s="74" t="s">
        <v>1415</v>
      </c>
      <c r="J125" s="29" t="s">
        <v>672</v>
      </c>
      <c r="K125" s="52" t="s">
        <v>1431</v>
      </c>
      <c r="L125" s="51">
        <v>4</v>
      </c>
    </row>
    <row r="126" spans="1:12" ht="30" customHeight="1">
      <c r="A126" s="2">
        <v>121</v>
      </c>
      <c r="B126" s="70" t="s">
        <v>1046</v>
      </c>
      <c r="C126" s="72" t="s">
        <v>1047</v>
      </c>
      <c r="D126" s="51" t="s">
        <v>1048</v>
      </c>
      <c r="E126" s="51" t="s">
        <v>672</v>
      </c>
      <c r="F126" s="31" t="s">
        <v>1432</v>
      </c>
      <c r="G126" s="51">
        <v>3</v>
      </c>
      <c r="H126" s="51" t="s">
        <v>1433</v>
      </c>
      <c r="I126" s="51" t="s">
        <v>1048</v>
      </c>
      <c r="J126" s="51" t="s">
        <v>672</v>
      </c>
      <c r="K126" s="72"/>
      <c r="L126" s="51">
        <v>8</v>
      </c>
    </row>
    <row r="127" spans="1:12" ht="30" customHeight="1">
      <c r="A127" s="2">
        <v>122</v>
      </c>
      <c r="B127" s="70" t="s">
        <v>1046</v>
      </c>
      <c r="C127" s="72" t="s">
        <v>1047</v>
      </c>
      <c r="D127" s="51" t="s">
        <v>1048</v>
      </c>
      <c r="E127" s="51" t="s">
        <v>672</v>
      </c>
      <c r="F127" s="31" t="s">
        <v>1434</v>
      </c>
      <c r="G127" s="51">
        <v>1</v>
      </c>
      <c r="H127" s="51" t="s">
        <v>1048</v>
      </c>
      <c r="I127" s="51" t="s">
        <v>1048</v>
      </c>
      <c r="J127" s="51"/>
      <c r="K127" s="72"/>
      <c r="L127" s="51">
        <v>4</v>
      </c>
    </row>
    <row r="128" spans="1:12" ht="30" customHeight="1">
      <c r="A128" s="2">
        <v>123</v>
      </c>
      <c r="B128" s="70" t="s">
        <v>1046</v>
      </c>
      <c r="C128" s="72" t="s">
        <v>1047</v>
      </c>
      <c r="D128" s="51" t="s">
        <v>1048</v>
      </c>
      <c r="E128" s="51" t="s">
        <v>672</v>
      </c>
      <c r="F128" s="31" t="s">
        <v>1435</v>
      </c>
      <c r="G128" s="51">
        <v>10</v>
      </c>
      <c r="H128" s="51" t="s">
        <v>1048</v>
      </c>
      <c r="I128" s="51" t="s">
        <v>1048</v>
      </c>
      <c r="J128" s="51" t="s">
        <v>672</v>
      </c>
      <c r="K128" s="72"/>
      <c r="L128" s="51">
        <v>2</v>
      </c>
    </row>
    <row r="129" spans="1:12" ht="30" customHeight="1">
      <c r="A129" s="2">
        <v>124</v>
      </c>
      <c r="B129" s="70" t="s">
        <v>1046</v>
      </c>
      <c r="C129" s="72" t="s">
        <v>1047</v>
      </c>
      <c r="D129" s="51" t="s">
        <v>1048</v>
      </c>
      <c r="E129" s="51" t="s">
        <v>672</v>
      </c>
      <c r="F129" s="31" t="s">
        <v>1436</v>
      </c>
      <c r="G129" s="51">
        <v>6</v>
      </c>
      <c r="H129" s="51"/>
      <c r="I129" s="51"/>
      <c r="J129" s="51"/>
      <c r="K129" s="72"/>
      <c r="L129" s="51">
        <v>4</v>
      </c>
    </row>
    <row r="130" spans="1:12" ht="30" customHeight="1">
      <c r="A130" s="2">
        <v>125</v>
      </c>
      <c r="B130" s="70" t="s">
        <v>1046</v>
      </c>
      <c r="C130" s="72" t="s">
        <v>1047</v>
      </c>
      <c r="D130" s="51" t="s">
        <v>1048</v>
      </c>
      <c r="E130" s="51" t="s">
        <v>672</v>
      </c>
      <c r="F130" s="31" t="s">
        <v>1437</v>
      </c>
      <c r="G130" s="51">
        <v>4</v>
      </c>
      <c r="H130" s="51" t="s">
        <v>1438</v>
      </c>
      <c r="I130" s="51"/>
      <c r="J130" s="51"/>
      <c r="K130" s="72"/>
      <c r="L130" s="51">
        <v>5</v>
      </c>
    </row>
    <row r="131" spans="1:12" ht="30" customHeight="1">
      <c r="A131" s="2">
        <v>126</v>
      </c>
      <c r="B131" s="70" t="s">
        <v>1046</v>
      </c>
      <c r="C131" s="72" t="s">
        <v>1047</v>
      </c>
      <c r="D131" s="51" t="s">
        <v>1048</v>
      </c>
      <c r="E131" s="51" t="s">
        <v>672</v>
      </c>
      <c r="F131" s="31" t="s">
        <v>1439</v>
      </c>
      <c r="G131" s="51">
        <v>4</v>
      </c>
      <c r="H131" s="51" t="s">
        <v>1438</v>
      </c>
      <c r="I131" s="51"/>
      <c r="J131" s="51"/>
      <c r="K131" s="72"/>
      <c r="L131" s="51">
        <v>4</v>
      </c>
    </row>
    <row r="132" spans="1:12" ht="30" customHeight="1">
      <c r="A132" s="2">
        <v>127</v>
      </c>
      <c r="B132" s="70" t="s">
        <v>1046</v>
      </c>
      <c r="C132" s="72" t="s">
        <v>1047</v>
      </c>
      <c r="D132" s="51" t="s">
        <v>1048</v>
      </c>
      <c r="E132" s="51" t="s">
        <v>672</v>
      </c>
      <c r="F132" s="31" t="s">
        <v>1387</v>
      </c>
      <c r="G132" s="51"/>
      <c r="H132" s="51"/>
      <c r="I132" s="51"/>
      <c r="J132" s="51"/>
      <c r="K132" s="72"/>
      <c r="L132" s="51"/>
    </row>
    <row r="133" spans="1:12" ht="30" customHeight="1">
      <c r="A133" s="2">
        <v>128</v>
      </c>
      <c r="B133" s="70" t="s">
        <v>1046</v>
      </c>
      <c r="C133" s="72" t="s">
        <v>1047</v>
      </c>
      <c r="D133" s="51" t="s">
        <v>1048</v>
      </c>
      <c r="E133" s="51" t="s">
        <v>672</v>
      </c>
      <c r="F133" s="31"/>
      <c r="G133" s="51"/>
      <c r="H133" s="51"/>
      <c r="I133" s="51"/>
      <c r="J133" s="51"/>
      <c r="K133" s="72"/>
      <c r="L133" s="51"/>
    </row>
    <row r="134" spans="1:12" ht="30" customHeight="1">
      <c r="A134" s="2">
        <v>129</v>
      </c>
      <c r="B134" s="70" t="s">
        <v>1046</v>
      </c>
      <c r="C134" s="72" t="s">
        <v>1047</v>
      </c>
      <c r="D134" s="51" t="s">
        <v>1048</v>
      </c>
      <c r="E134" s="51" t="s">
        <v>672</v>
      </c>
      <c r="F134" s="31"/>
      <c r="G134" s="51"/>
      <c r="H134" s="51"/>
      <c r="I134" s="51"/>
      <c r="J134" s="51"/>
      <c r="K134" s="72"/>
      <c r="L134" s="51"/>
    </row>
    <row r="135" spans="1:12" ht="30" customHeight="1">
      <c r="A135" s="2">
        <v>130</v>
      </c>
      <c r="B135" s="70" t="s">
        <v>1046</v>
      </c>
      <c r="C135" s="72" t="s">
        <v>1047</v>
      </c>
      <c r="D135" s="51" t="s">
        <v>1048</v>
      </c>
      <c r="E135" s="51" t="s">
        <v>672</v>
      </c>
      <c r="F135" s="31"/>
      <c r="G135" s="51"/>
      <c r="H135" s="51"/>
      <c r="I135" s="51"/>
      <c r="J135" s="51"/>
      <c r="K135" s="72"/>
      <c r="L135" s="51"/>
    </row>
    <row r="136" spans="1:12" ht="30" customHeight="1">
      <c r="A136" s="2">
        <v>131</v>
      </c>
      <c r="B136" s="70" t="s">
        <v>1366</v>
      </c>
      <c r="C136" s="52"/>
      <c r="D136" s="74" t="s">
        <v>1367</v>
      </c>
      <c r="E136" s="29" t="s">
        <v>672</v>
      </c>
      <c r="F136" s="31" t="s">
        <v>1368</v>
      </c>
      <c r="G136" s="51">
        <v>2</v>
      </c>
      <c r="H136" s="51" t="s">
        <v>1369</v>
      </c>
      <c r="I136" s="51" t="s">
        <v>1367</v>
      </c>
      <c r="J136" s="51" t="s">
        <v>672</v>
      </c>
      <c r="K136" s="52" t="s">
        <v>1370</v>
      </c>
      <c r="L136" s="51">
        <v>8</v>
      </c>
    </row>
    <row r="137" spans="1:12" ht="30" customHeight="1">
      <c r="A137" s="2">
        <v>132</v>
      </c>
      <c r="B137" s="70" t="s">
        <v>1366</v>
      </c>
      <c r="C137" s="52"/>
      <c r="D137" s="74" t="s">
        <v>1367</v>
      </c>
      <c r="E137" s="29" t="s">
        <v>672</v>
      </c>
      <c r="F137" s="31" t="s">
        <v>1371</v>
      </c>
      <c r="G137" s="51">
        <v>7</v>
      </c>
      <c r="H137" s="51" t="s">
        <v>1369</v>
      </c>
      <c r="I137" s="51" t="s">
        <v>1367</v>
      </c>
      <c r="J137" s="51" t="s">
        <v>672</v>
      </c>
      <c r="K137" s="52" t="s">
        <v>1372</v>
      </c>
      <c r="L137" s="51">
        <v>7</v>
      </c>
    </row>
    <row r="138" spans="1:12" ht="30" customHeight="1">
      <c r="A138" s="2">
        <v>133</v>
      </c>
      <c r="B138" s="70" t="s">
        <v>1366</v>
      </c>
      <c r="C138" s="52"/>
      <c r="D138" s="74" t="s">
        <v>1367</v>
      </c>
      <c r="E138" s="29" t="s">
        <v>672</v>
      </c>
      <c r="F138" s="31" t="s">
        <v>1373</v>
      </c>
      <c r="G138" s="51">
        <v>7</v>
      </c>
      <c r="H138" s="51" t="s">
        <v>1369</v>
      </c>
      <c r="I138" s="51" t="s">
        <v>1367</v>
      </c>
      <c r="J138" s="51" t="s">
        <v>672</v>
      </c>
      <c r="K138" s="52" t="s">
        <v>1374</v>
      </c>
      <c r="L138" s="51">
        <v>8</v>
      </c>
    </row>
    <row r="139" spans="1:12" ht="30" customHeight="1">
      <c r="A139" s="2">
        <v>134</v>
      </c>
      <c r="B139" s="70" t="s">
        <v>1366</v>
      </c>
      <c r="C139" s="52"/>
      <c r="D139" s="74" t="s">
        <v>1367</v>
      </c>
      <c r="E139" s="29" t="s">
        <v>672</v>
      </c>
      <c r="F139" s="31" t="s">
        <v>1375</v>
      </c>
      <c r="G139" s="51">
        <v>7</v>
      </c>
      <c r="H139" s="51" t="s">
        <v>1369</v>
      </c>
      <c r="I139" s="51" t="s">
        <v>1367</v>
      </c>
      <c r="J139" s="51" t="s">
        <v>672</v>
      </c>
      <c r="K139" s="52" t="s">
        <v>1376</v>
      </c>
      <c r="L139" s="51">
        <v>2</v>
      </c>
    </row>
    <row r="140" spans="1:12" ht="30" customHeight="1">
      <c r="A140" s="2">
        <v>135</v>
      </c>
      <c r="B140" s="70" t="s">
        <v>1366</v>
      </c>
      <c r="C140" s="52"/>
      <c r="D140" s="74" t="s">
        <v>1367</v>
      </c>
      <c r="E140" s="29" t="s">
        <v>672</v>
      </c>
      <c r="F140" s="31" t="s">
        <v>1377</v>
      </c>
      <c r="G140" s="51">
        <v>7</v>
      </c>
      <c r="H140" s="51" t="s">
        <v>1369</v>
      </c>
      <c r="I140" s="51" t="s">
        <v>1367</v>
      </c>
      <c r="J140" s="51" t="s">
        <v>672</v>
      </c>
      <c r="K140" s="52" t="s">
        <v>1378</v>
      </c>
      <c r="L140" s="51">
        <v>2</v>
      </c>
    </row>
    <row r="141" spans="1:12" ht="30" customHeight="1">
      <c r="A141" s="2">
        <v>136</v>
      </c>
      <c r="B141" s="70" t="s">
        <v>1366</v>
      </c>
      <c r="C141" s="52"/>
      <c r="D141" s="74" t="s">
        <v>1367</v>
      </c>
      <c r="E141" s="29" t="s">
        <v>672</v>
      </c>
      <c r="F141" s="31" t="s">
        <v>1379</v>
      </c>
      <c r="G141" s="51">
        <v>7</v>
      </c>
      <c r="H141" s="51" t="s">
        <v>1369</v>
      </c>
      <c r="I141" s="51" t="s">
        <v>1367</v>
      </c>
      <c r="J141" s="51" t="s">
        <v>672</v>
      </c>
      <c r="K141" s="52" t="s">
        <v>1380</v>
      </c>
      <c r="L141" s="51">
        <v>4</v>
      </c>
    </row>
    <row r="142" spans="1:12" ht="30" customHeight="1">
      <c r="A142" s="2">
        <v>137</v>
      </c>
      <c r="B142" s="70" t="s">
        <v>1366</v>
      </c>
      <c r="C142" s="52"/>
      <c r="D142" s="74" t="s">
        <v>1367</v>
      </c>
      <c r="E142" s="29" t="s">
        <v>672</v>
      </c>
      <c r="F142" s="31" t="s">
        <v>1381</v>
      </c>
      <c r="G142" s="51">
        <v>7</v>
      </c>
      <c r="H142" s="51" t="s">
        <v>1369</v>
      </c>
      <c r="I142" s="51" t="s">
        <v>1367</v>
      </c>
      <c r="J142" s="51" t="s">
        <v>672</v>
      </c>
      <c r="K142" s="52" t="s">
        <v>1382</v>
      </c>
      <c r="L142" s="51">
        <v>11</v>
      </c>
    </row>
    <row r="143" spans="1:12" ht="30" customHeight="1">
      <c r="A143" s="2">
        <v>138</v>
      </c>
      <c r="B143" s="70" t="s">
        <v>1366</v>
      </c>
      <c r="C143" s="52"/>
      <c r="D143" s="74" t="s">
        <v>1367</v>
      </c>
      <c r="E143" s="29" t="s">
        <v>672</v>
      </c>
      <c r="F143" s="31" t="s">
        <v>1383</v>
      </c>
      <c r="G143" s="51">
        <v>7</v>
      </c>
      <c r="H143" s="51" t="s">
        <v>1369</v>
      </c>
      <c r="I143" s="51" t="s">
        <v>1367</v>
      </c>
      <c r="J143" s="51" t="s">
        <v>672</v>
      </c>
      <c r="K143" s="52" t="s">
        <v>1384</v>
      </c>
      <c r="L143" s="51">
        <v>7</v>
      </c>
    </row>
    <row r="144" spans="1:12" ht="30" customHeight="1">
      <c r="A144" s="2">
        <v>139</v>
      </c>
      <c r="B144" s="70" t="s">
        <v>1366</v>
      </c>
      <c r="C144" s="52"/>
      <c r="D144" s="74" t="s">
        <v>1367</v>
      </c>
      <c r="E144" s="29" t="s">
        <v>672</v>
      </c>
      <c r="F144" s="31" t="s">
        <v>1385</v>
      </c>
      <c r="G144" s="51">
        <v>7</v>
      </c>
      <c r="H144" s="51" t="s">
        <v>1369</v>
      </c>
      <c r="I144" s="51" t="s">
        <v>1367</v>
      </c>
      <c r="J144" s="51" t="s">
        <v>672</v>
      </c>
      <c r="K144" s="52" t="s">
        <v>1386</v>
      </c>
      <c r="L144" s="51">
        <v>20</v>
      </c>
    </row>
    <row r="145" spans="1:12" ht="30" customHeight="1">
      <c r="A145" s="2">
        <v>140</v>
      </c>
      <c r="B145" s="70" t="s">
        <v>1366</v>
      </c>
      <c r="C145" s="52"/>
      <c r="D145" s="74" t="s">
        <v>1367</v>
      </c>
      <c r="E145" s="29" t="s">
        <v>672</v>
      </c>
      <c r="F145" s="31" t="s">
        <v>1387</v>
      </c>
      <c r="G145" s="51">
        <v>7</v>
      </c>
      <c r="H145" s="51" t="s">
        <v>1369</v>
      </c>
      <c r="I145" s="51" t="s">
        <v>1367</v>
      </c>
      <c r="J145" s="51" t="s">
        <v>672</v>
      </c>
      <c r="K145" s="52" t="s">
        <v>1388</v>
      </c>
      <c r="L145" s="51">
        <v>4</v>
      </c>
    </row>
    <row r="146" spans="1:12" ht="30" hidden="1" customHeight="1">
      <c r="A146" s="2">
        <v>141</v>
      </c>
      <c r="B146" s="70"/>
      <c r="C146" s="52"/>
      <c r="D146" s="74"/>
      <c r="E146" s="29"/>
      <c r="F146" s="31"/>
      <c r="G146" s="51"/>
      <c r="H146" s="51"/>
      <c r="I146" s="51"/>
      <c r="J146" s="51"/>
      <c r="K146" s="52"/>
      <c r="L146" s="51"/>
    </row>
    <row r="147" spans="1:12" ht="30" hidden="1" customHeight="1">
      <c r="A147" s="2">
        <v>142</v>
      </c>
      <c r="B147" s="70"/>
      <c r="C147" s="52"/>
      <c r="D147" s="74"/>
      <c r="E147" s="29"/>
      <c r="F147" s="31"/>
      <c r="G147" s="51"/>
      <c r="H147" s="51"/>
      <c r="I147" s="51"/>
      <c r="J147" s="51"/>
      <c r="K147" s="52"/>
      <c r="L147" s="51"/>
    </row>
    <row r="148" spans="1:12" ht="30" hidden="1" customHeight="1">
      <c r="A148" s="2">
        <v>143</v>
      </c>
      <c r="B148" s="70"/>
      <c r="C148" s="52"/>
      <c r="D148" s="74"/>
      <c r="E148" s="29"/>
      <c r="F148" s="31"/>
      <c r="G148" s="51"/>
      <c r="H148" s="51"/>
      <c r="I148" s="51"/>
      <c r="J148" s="51"/>
      <c r="K148" s="52"/>
      <c r="L148" s="51"/>
    </row>
    <row r="149" spans="1:12" ht="30" hidden="1" customHeight="1">
      <c r="A149" s="2">
        <v>144</v>
      </c>
      <c r="B149" s="70"/>
      <c r="C149" s="52"/>
      <c r="D149" s="74"/>
      <c r="E149" s="29"/>
      <c r="F149" s="31"/>
      <c r="G149" s="51"/>
      <c r="H149" s="51"/>
      <c r="I149" s="51"/>
      <c r="J149" s="51"/>
      <c r="K149" s="52"/>
      <c r="L149" s="51"/>
    </row>
    <row r="150" spans="1:12" ht="30" hidden="1" customHeight="1">
      <c r="A150" s="2">
        <v>145</v>
      </c>
      <c r="B150" s="70"/>
      <c r="C150" s="52"/>
      <c r="D150" s="74"/>
      <c r="E150" s="29"/>
      <c r="F150" s="31"/>
      <c r="G150" s="51"/>
      <c r="H150" s="51"/>
      <c r="I150" s="51"/>
      <c r="J150" s="51"/>
      <c r="K150" s="52"/>
      <c r="L150" s="51"/>
    </row>
    <row r="151" spans="1:12" ht="30" hidden="1" customHeight="1">
      <c r="A151" s="2">
        <v>146</v>
      </c>
      <c r="B151" s="70"/>
      <c r="C151" s="52"/>
      <c r="D151" s="74"/>
      <c r="E151" s="29"/>
      <c r="F151" s="31"/>
      <c r="G151" s="51"/>
      <c r="H151" s="51"/>
      <c r="I151" s="51"/>
      <c r="J151" s="51"/>
      <c r="K151" s="52"/>
      <c r="L151" s="51"/>
    </row>
    <row r="152" spans="1:12" ht="30" hidden="1" customHeight="1">
      <c r="A152" s="2">
        <v>147</v>
      </c>
      <c r="B152" s="70"/>
      <c r="C152" s="52"/>
      <c r="D152" s="74"/>
      <c r="E152" s="29"/>
      <c r="F152" s="31"/>
      <c r="G152" s="51"/>
      <c r="H152" s="51"/>
      <c r="I152" s="51"/>
      <c r="J152" s="51"/>
      <c r="K152" s="52"/>
      <c r="L152" s="51"/>
    </row>
    <row r="153" spans="1:12" ht="30" hidden="1" customHeight="1">
      <c r="A153" s="2">
        <v>148</v>
      </c>
      <c r="B153" s="70"/>
      <c r="C153" s="52"/>
      <c r="D153" s="74"/>
      <c r="E153" s="29"/>
      <c r="F153" s="31"/>
      <c r="G153" s="51"/>
      <c r="H153" s="51"/>
      <c r="I153" s="51"/>
      <c r="J153" s="51"/>
      <c r="K153" s="52"/>
      <c r="L153" s="51"/>
    </row>
    <row r="154" spans="1:12" ht="30" hidden="1" customHeight="1">
      <c r="A154" s="2">
        <v>149</v>
      </c>
      <c r="B154" s="70"/>
      <c r="C154" s="52"/>
      <c r="D154" s="74"/>
      <c r="E154" s="29"/>
      <c r="F154" s="31"/>
      <c r="G154" s="51"/>
      <c r="H154" s="51"/>
      <c r="I154" s="51"/>
      <c r="J154" s="51"/>
      <c r="K154" s="52"/>
      <c r="L154" s="51"/>
    </row>
    <row r="155" spans="1:12" ht="30" hidden="1" customHeight="1">
      <c r="A155" s="2">
        <v>150</v>
      </c>
      <c r="B155" s="70"/>
      <c r="C155" s="52"/>
      <c r="D155" s="74"/>
      <c r="E155" s="29"/>
      <c r="F155" s="31"/>
      <c r="G155" s="51"/>
      <c r="H155" s="51"/>
      <c r="I155" s="51"/>
      <c r="J155" s="51"/>
      <c r="K155" s="52"/>
      <c r="L155" s="51"/>
    </row>
    <row r="156" spans="1:12" ht="30" hidden="1" customHeight="1">
      <c r="A156" s="2">
        <v>151</v>
      </c>
      <c r="B156" s="70"/>
      <c r="C156" s="52"/>
      <c r="D156" s="74"/>
      <c r="E156" s="29"/>
      <c r="F156" s="31"/>
      <c r="G156" s="51"/>
      <c r="H156" s="51"/>
      <c r="I156" s="51"/>
      <c r="J156" s="51"/>
      <c r="K156" s="52"/>
      <c r="L156" s="51"/>
    </row>
    <row r="157" spans="1:12" ht="30" hidden="1" customHeight="1">
      <c r="A157" s="2">
        <v>152</v>
      </c>
      <c r="B157" s="70"/>
      <c r="C157" s="52"/>
      <c r="D157" s="74"/>
      <c r="E157" s="29"/>
      <c r="F157" s="31"/>
      <c r="G157" s="51"/>
      <c r="H157" s="51"/>
      <c r="I157" s="51"/>
      <c r="J157" s="51"/>
      <c r="K157" s="52"/>
      <c r="L157" s="51"/>
    </row>
    <row r="158" spans="1:12" ht="30" hidden="1" customHeight="1">
      <c r="A158" s="2">
        <v>153</v>
      </c>
      <c r="B158" s="70"/>
      <c r="C158" s="52"/>
      <c r="D158" s="74"/>
      <c r="E158" s="29"/>
      <c r="F158" s="31"/>
      <c r="G158" s="51"/>
      <c r="H158" s="51"/>
      <c r="I158" s="51"/>
      <c r="J158" s="51"/>
      <c r="K158" s="52"/>
      <c r="L158" s="51"/>
    </row>
    <row r="159" spans="1:12" ht="30" hidden="1" customHeight="1">
      <c r="A159" s="2">
        <v>154</v>
      </c>
      <c r="B159" s="70"/>
      <c r="C159" s="52"/>
      <c r="D159" s="74"/>
      <c r="E159" s="29"/>
      <c r="F159" s="31"/>
      <c r="G159" s="51"/>
      <c r="H159" s="51"/>
      <c r="I159" s="51"/>
      <c r="J159" s="51"/>
      <c r="K159" s="52"/>
      <c r="L159" s="51"/>
    </row>
    <row r="160" spans="1:12" ht="30" hidden="1" customHeight="1">
      <c r="A160" s="2">
        <v>155</v>
      </c>
      <c r="B160" s="70"/>
      <c r="C160" s="52"/>
      <c r="D160" s="74"/>
      <c r="E160" s="29"/>
      <c r="F160" s="31"/>
      <c r="G160" s="51"/>
      <c r="H160" s="51"/>
      <c r="I160" s="51"/>
      <c r="J160" s="51"/>
      <c r="K160" s="52"/>
      <c r="L160" s="51"/>
    </row>
    <row r="161" spans="1:12" ht="30" hidden="1" customHeight="1">
      <c r="A161" s="2">
        <v>156</v>
      </c>
      <c r="B161" s="70"/>
      <c r="C161" s="52"/>
      <c r="D161" s="74"/>
      <c r="E161" s="29"/>
      <c r="F161" s="31"/>
      <c r="G161" s="51"/>
      <c r="H161" s="51"/>
      <c r="I161" s="51"/>
      <c r="J161" s="51"/>
      <c r="K161" s="52"/>
      <c r="L161" s="51"/>
    </row>
    <row r="162" spans="1:12" ht="30" hidden="1" customHeight="1">
      <c r="A162" s="2">
        <v>157</v>
      </c>
      <c r="B162" s="70"/>
      <c r="C162" s="52"/>
      <c r="D162" s="74"/>
      <c r="E162" s="29"/>
      <c r="F162" s="31"/>
      <c r="G162" s="51"/>
      <c r="H162" s="51"/>
      <c r="I162" s="51"/>
      <c r="J162" s="51"/>
      <c r="K162" s="52"/>
      <c r="L162" s="51"/>
    </row>
    <row r="163" spans="1:12" ht="30" hidden="1" customHeight="1">
      <c r="A163" s="2">
        <v>158</v>
      </c>
      <c r="B163" s="70"/>
      <c r="C163" s="52"/>
      <c r="D163" s="74"/>
      <c r="E163" s="29"/>
      <c r="F163" s="31"/>
      <c r="G163" s="51"/>
      <c r="H163" s="51"/>
      <c r="I163" s="51"/>
      <c r="J163" s="51"/>
      <c r="K163" s="52"/>
      <c r="L163" s="51"/>
    </row>
    <row r="164" spans="1:12" ht="30" hidden="1" customHeight="1">
      <c r="A164" s="2">
        <v>159</v>
      </c>
      <c r="B164" s="70"/>
      <c r="C164" s="52"/>
      <c r="D164" s="74"/>
      <c r="E164" s="29"/>
      <c r="F164" s="31"/>
      <c r="G164" s="51"/>
      <c r="H164" s="51"/>
      <c r="I164" s="51"/>
      <c r="J164" s="51"/>
      <c r="K164" s="52"/>
      <c r="L164" s="51"/>
    </row>
    <row r="165" spans="1:12" ht="30" hidden="1" customHeight="1">
      <c r="A165" s="2">
        <v>160</v>
      </c>
      <c r="B165" s="70"/>
      <c r="C165" s="52"/>
      <c r="D165" s="74"/>
      <c r="E165" s="29"/>
      <c r="F165" s="31"/>
      <c r="G165" s="51"/>
      <c r="H165" s="51"/>
      <c r="I165" s="51"/>
      <c r="J165" s="51"/>
      <c r="K165" s="52"/>
      <c r="L165" s="51"/>
    </row>
    <row r="166" spans="1:12" ht="30" hidden="1" customHeight="1">
      <c r="A166" s="2">
        <v>161</v>
      </c>
      <c r="B166" s="26"/>
      <c r="C166" s="27"/>
      <c r="D166" s="28"/>
      <c r="E166" s="29"/>
      <c r="F166" s="31"/>
      <c r="G166" s="29"/>
      <c r="H166" s="29"/>
      <c r="I166" s="28"/>
      <c r="J166" s="29"/>
      <c r="K166" s="27"/>
      <c r="L166" s="27"/>
    </row>
    <row r="167" spans="1:12" ht="30" hidden="1" customHeight="1">
      <c r="A167" s="2">
        <v>162</v>
      </c>
      <c r="B167" s="26"/>
      <c r="C167" s="27"/>
      <c r="D167" s="28"/>
      <c r="E167" s="29"/>
      <c r="F167" s="31"/>
      <c r="G167" s="29"/>
      <c r="H167" s="29"/>
      <c r="I167" s="28"/>
      <c r="J167" s="29"/>
      <c r="K167" s="27"/>
      <c r="L167" s="27"/>
    </row>
    <row r="168" spans="1:12" ht="30" hidden="1" customHeight="1">
      <c r="A168" s="2">
        <v>163</v>
      </c>
      <c r="B168" s="26"/>
      <c r="C168" s="27"/>
      <c r="D168" s="28"/>
      <c r="E168" s="29"/>
      <c r="F168" s="31"/>
      <c r="G168" s="29"/>
      <c r="H168" s="29"/>
      <c r="I168" s="28"/>
      <c r="J168" s="29"/>
      <c r="K168" s="27"/>
      <c r="L168" s="27"/>
    </row>
    <row r="169" spans="1:12" ht="30" hidden="1" customHeight="1">
      <c r="A169" s="2">
        <v>164</v>
      </c>
      <c r="B169" s="26"/>
      <c r="C169" s="27"/>
      <c r="D169" s="28"/>
      <c r="E169" s="29"/>
      <c r="F169" s="31"/>
      <c r="G169" s="29"/>
      <c r="H169" s="29"/>
      <c r="I169" s="28"/>
      <c r="J169" s="29"/>
      <c r="K169" s="27"/>
      <c r="L169" s="27"/>
    </row>
    <row r="170" spans="1:12" ht="30" hidden="1" customHeight="1">
      <c r="A170" s="2">
        <v>165</v>
      </c>
      <c r="B170" s="26"/>
      <c r="C170" s="27"/>
      <c r="D170" s="28"/>
      <c r="E170" s="29"/>
      <c r="F170" s="31"/>
      <c r="G170" s="29"/>
      <c r="H170" s="29"/>
      <c r="I170" s="28"/>
      <c r="J170" s="29"/>
      <c r="K170" s="27"/>
      <c r="L170" s="27"/>
    </row>
    <row r="171" spans="1:12" ht="30" hidden="1" customHeight="1">
      <c r="A171" s="2">
        <v>166</v>
      </c>
      <c r="B171" s="26"/>
      <c r="C171" s="27"/>
      <c r="D171" s="28"/>
      <c r="E171" s="29"/>
      <c r="F171" s="31"/>
      <c r="G171" s="29"/>
      <c r="H171" s="29"/>
      <c r="I171" s="28"/>
      <c r="J171" s="29"/>
      <c r="K171" s="27"/>
      <c r="L171" s="27"/>
    </row>
    <row r="172" spans="1:12" ht="30" hidden="1" customHeight="1">
      <c r="A172" s="2">
        <v>167</v>
      </c>
      <c r="B172" s="26"/>
      <c r="C172" s="27"/>
      <c r="D172" s="28"/>
      <c r="E172" s="29"/>
      <c r="F172" s="31"/>
      <c r="G172" s="29"/>
      <c r="H172" s="29"/>
      <c r="I172" s="28"/>
      <c r="J172" s="29"/>
      <c r="K172" s="27"/>
      <c r="L172" s="27"/>
    </row>
    <row r="173" spans="1:12" ht="30" hidden="1" customHeight="1">
      <c r="A173" s="2">
        <v>168</v>
      </c>
      <c r="B173" s="26"/>
      <c r="C173" s="27"/>
      <c r="D173" s="28"/>
      <c r="E173" s="29"/>
      <c r="F173" s="31"/>
      <c r="G173" s="29"/>
      <c r="H173" s="29"/>
      <c r="I173" s="28"/>
      <c r="J173" s="29"/>
      <c r="K173" s="27"/>
      <c r="L173" s="27"/>
    </row>
    <row r="174" spans="1:12" ht="30" hidden="1" customHeight="1">
      <c r="A174" s="2">
        <v>169</v>
      </c>
      <c r="B174" s="26"/>
      <c r="C174" s="27"/>
      <c r="D174" s="28"/>
      <c r="E174" s="29"/>
      <c r="F174" s="31"/>
      <c r="G174" s="29"/>
      <c r="H174" s="29"/>
      <c r="I174" s="28"/>
      <c r="J174" s="29"/>
      <c r="K174" s="27"/>
      <c r="L174" s="27"/>
    </row>
    <row r="175" spans="1:12" ht="30" hidden="1" customHeight="1">
      <c r="A175" s="2">
        <v>170</v>
      </c>
      <c r="B175" s="26"/>
      <c r="C175" s="27"/>
      <c r="D175" s="28"/>
      <c r="E175" s="29"/>
      <c r="F175" s="32"/>
      <c r="G175" s="29"/>
      <c r="H175" s="29"/>
      <c r="I175" s="28"/>
      <c r="J175" s="29"/>
      <c r="K175" s="30"/>
      <c r="L175" s="30"/>
    </row>
    <row r="176" spans="1:12" ht="30" hidden="1" customHeight="1">
      <c r="A176" s="2">
        <v>172</v>
      </c>
      <c r="B176" s="26"/>
      <c r="C176" s="27"/>
      <c r="D176" s="28"/>
      <c r="E176" s="29"/>
      <c r="F176" s="31"/>
      <c r="G176" s="33"/>
      <c r="H176" s="33"/>
      <c r="I176" s="35"/>
      <c r="J176" s="33"/>
      <c r="K176" s="34"/>
      <c r="L176" s="34"/>
    </row>
    <row r="177" spans="1:12" ht="30" hidden="1" customHeight="1">
      <c r="A177" s="2">
        <v>173</v>
      </c>
      <c r="B177" s="26"/>
      <c r="C177" s="27"/>
      <c r="D177" s="28"/>
      <c r="E177" s="29"/>
      <c r="F177" s="31"/>
      <c r="G177" s="29"/>
      <c r="H177" s="29"/>
      <c r="I177" s="28"/>
      <c r="J177" s="29"/>
      <c r="K177" s="34"/>
      <c r="L177" s="34"/>
    </row>
    <row r="178" spans="1:12" ht="30" hidden="1" customHeight="1">
      <c r="A178" s="2">
        <v>174</v>
      </c>
      <c r="B178" s="26"/>
      <c r="C178" s="27"/>
      <c r="D178" s="28"/>
      <c r="E178" s="29"/>
      <c r="F178" s="31"/>
      <c r="G178" s="29"/>
      <c r="H178" s="29"/>
      <c r="I178" s="28"/>
      <c r="J178" s="29"/>
      <c r="K178" s="34"/>
      <c r="L178" s="34"/>
    </row>
    <row r="179" spans="1:12" ht="30" hidden="1" customHeight="1">
      <c r="A179" s="2">
        <v>175</v>
      </c>
      <c r="B179" s="26"/>
      <c r="C179" s="27"/>
      <c r="D179" s="28"/>
      <c r="E179" s="29"/>
      <c r="F179" s="31"/>
      <c r="G179" s="29"/>
      <c r="H179" s="29"/>
      <c r="I179" s="28"/>
      <c r="J179" s="29"/>
      <c r="K179" s="34"/>
      <c r="L179" s="34"/>
    </row>
    <row r="180" spans="1:12" ht="30" hidden="1" customHeight="1">
      <c r="A180" s="2">
        <v>176</v>
      </c>
      <c r="B180" s="26"/>
      <c r="C180" s="27"/>
      <c r="D180" s="28"/>
      <c r="E180" s="29"/>
      <c r="F180" s="31"/>
      <c r="G180" s="29"/>
      <c r="H180" s="29"/>
      <c r="I180" s="28"/>
      <c r="J180" s="29"/>
      <c r="K180" s="34"/>
      <c r="L180" s="34"/>
    </row>
    <row r="181" spans="1:12" ht="30" hidden="1" customHeight="1">
      <c r="A181" s="2">
        <v>177</v>
      </c>
      <c r="B181" s="26"/>
      <c r="C181" s="27"/>
      <c r="D181" s="28"/>
      <c r="E181" s="29"/>
      <c r="F181" s="31"/>
      <c r="G181" s="29"/>
      <c r="H181" s="29"/>
      <c r="I181" s="28"/>
      <c r="J181" s="29"/>
      <c r="K181" s="34"/>
      <c r="L181" s="34"/>
    </row>
    <row r="182" spans="1:12" ht="30" hidden="1" customHeight="1">
      <c r="A182" s="2">
        <v>178</v>
      </c>
      <c r="B182" s="26"/>
      <c r="C182" s="27"/>
      <c r="D182" s="28"/>
      <c r="E182" s="29"/>
      <c r="F182" s="31"/>
      <c r="G182" s="29"/>
      <c r="H182" s="29"/>
      <c r="I182" s="28"/>
      <c r="J182" s="29"/>
      <c r="K182" s="34"/>
      <c r="L182" s="34"/>
    </row>
    <row r="183" spans="1:12" ht="30" hidden="1" customHeight="1">
      <c r="A183" s="2">
        <v>179</v>
      </c>
      <c r="B183" s="26"/>
      <c r="C183" s="27"/>
      <c r="D183" s="28"/>
      <c r="E183" s="29"/>
      <c r="F183" s="31"/>
      <c r="G183" s="29"/>
      <c r="H183" s="29"/>
      <c r="I183" s="28"/>
      <c r="J183" s="29"/>
      <c r="K183" s="34"/>
      <c r="L183" s="34"/>
    </row>
    <row r="184" spans="1:12" ht="30" hidden="1" customHeight="1">
      <c r="A184" s="2">
        <v>180</v>
      </c>
      <c r="B184" s="26"/>
      <c r="C184" s="27"/>
      <c r="D184" s="28"/>
      <c r="E184" s="29"/>
      <c r="F184" s="31"/>
      <c r="G184" s="29"/>
      <c r="H184" s="29"/>
      <c r="I184" s="28"/>
      <c r="J184" s="29"/>
      <c r="K184" s="34"/>
      <c r="L184" s="34"/>
    </row>
    <row r="185" spans="1:12" ht="30" hidden="1" customHeight="1">
      <c r="A185" s="2">
        <v>181</v>
      </c>
      <c r="B185" s="26"/>
      <c r="C185" s="27"/>
      <c r="D185" s="28"/>
      <c r="E185" s="29"/>
      <c r="F185" s="31"/>
      <c r="G185" s="29"/>
      <c r="H185" s="29"/>
      <c r="I185" s="28"/>
      <c r="J185" s="29"/>
      <c r="K185" s="34"/>
      <c r="L185" s="34"/>
    </row>
    <row r="186" spans="1:12" ht="30" hidden="1" customHeight="1">
      <c r="A186" s="2">
        <v>182</v>
      </c>
      <c r="B186" s="105"/>
      <c r="C186" s="42"/>
      <c r="D186" s="127"/>
      <c r="E186" s="41"/>
      <c r="F186" s="97"/>
      <c r="G186" s="98"/>
      <c r="H186" s="99"/>
      <c r="I186" s="98"/>
      <c r="J186" s="99"/>
      <c r="K186" s="42"/>
      <c r="L186" s="100"/>
    </row>
    <row r="187" spans="1:12" ht="30" hidden="1" customHeight="1">
      <c r="A187" s="2">
        <v>183</v>
      </c>
      <c r="B187" s="105"/>
      <c r="C187" s="42"/>
      <c r="D187" s="127"/>
      <c r="E187" s="41"/>
      <c r="F187" s="101"/>
      <c r="G187" s="102"/>
      <c r="H187" s="99"/>
      <c r="I187" s="98"/>
      <c r="J187" s="99"/>
      <c r="K187" s="42"/>
      <c r="L187" s="103"/>
    </row>
    <row r="188" spans="1:12" ht="30" hidden="1" customHeight="1">
      <c r="A188" s="2">
        <v>184</v>
      </c>
      <c r="B188" s="105"/>
      <c r="C188" s="42"/>
      <c r="D188" s="127"/>
      <c r="E188" s="41"/>
      <c r="F188" s="101"/>
      <c r="G188" s="102"/>
      <c r="H188" s="99"/>
      <c r="I188" s="98"/>
      <c r="J188" s="99"/>
      <c r="K188" s="42"/>
      <c r="L188" s="103"/>
    </row>
    <row r="189" spans="1:12" ht="30" hidden="1" customHeight="1">
      <c r="A189" s="2">
        <v>185</v>
      </c>
      <c r="B189" s="105"/>
      <c r="C189" s="42"/>
      <c r="D189" s="127"/>
      <c r="E189" s="41"/>
      <c r="F189" s="101"/>
      <c r="G189" s="102"/>
      <c r="H189" s="99"/>
      <c r="I189" s="98"/>
      <c r="J189" s="99"/>
      <c r="K189" s="42"/>
      <c r="L189" s="103"/>
    </row>
    <row r="190" spans="1:12" ht="30" hidden="1" customHeight="1">
      <c r="A190" s="2">
        <v>186</v>
      </c>
      <c r="B190" s="105"/>
      <c r="C190" s="42"/>
      <c r="D190" s="127"/>
      <c r="E190" s="41"/>
      <c r="F190" s="101"/>
      <c r="G190" s="102"/>
      <c r="H190" s="99"/>
      <c r="I190" s="98"/>
      <c r="J190" s="99"/>
      <c r="K190" s="42"/>
      <c r="L190" s="103"/>
    </row>
    <row r="191" spans="1:12" ht="30" hidden="1" customHeight="1">
      <c r="A191" s="2">
        <v>187</v>
      </c>
      <c r="B191" s="105"/>
      <c r="C191" s="42"/>
      <c r="D191" s="127"/>
      <c r="E191" s="41"/>
      <c r="F191" s="101"/>
      <c r="G191" s="102"/>
      <c r="H191" s="99"/>
      <c r="I191" s="98"/>
      <c r="J191" s="99"/>
      <c r="K191" s="42"/>
      <c r="L191" s="103"/>
    </row>
    <row r="192" spans="1:12" ht="30" hidden="1" customHeight="1">
      <c r="A192" s="2">
        <v>188</v>
      </c>
      <c r="B192" s="105"/>
      <c r="C192" s="42"/>
      <c r="D192" s="127"/>
      <c r="E192" s="41"/>
      <c r="F192" s="101"/>
      <c r="G192" s="102"/>
      <c r="H192" s="99"/>
      <c r="I192" s="98"/>
      <c r="J192" s="99"/>
      <c r="K192" s="42"/>
      <c r="L192" s="103"/>
    </row>
    <row r="193" spans="1:12" ht="30" hidden="1" customHeight="1">
      <c r="A193" s="2">
        <v>189</v>
      </c>
      <c r="B193" s="105"/>
      <c r="C193" s="42"/>
      <c r="D193" s="127"/>
      <c r="E193" s="41"/>
      <c r="F193" s="101"/>
      <c r="G193" s="102"/>
      <c r="H193" s="99"/>
      <c r="I193" s="98"/>
      <c r="J193" s="99"/>
      <c r="K193" s="42"/>
      <c r="L193" s="103"/>
    </row>
    <row r="194" spans="1:12" ht="30" hidden="1" customHeight="1">
      <c r="A194" s="2">
        <v>190</v>
      </c>
      <c r="B194" s="105"/>
      <c r="C194" s="42"/>
      <c r="D194" s="127"/>
      <c r="E194" s="41"/>
      <c r="F194" s="101"/>
      <c r="G194" s="102"/>
      <c r="H194" s="99"/>
      <c r="I194" s="98"/>
      <c r="J194" s="99"/>
      <c r="K194" s="42"/>
      <c r="L194" s="103"/>
    </row>
    <row r="195" spans="1:12" ht="30" hidden="1" customHeight="1">
      <c r="A195" s="2">
        <v>191</v>
      </c>
      <c r="B195" s="105"/>
      <c r="C195" s="42"/>
      <c r="D195" s="127"/>
      <c r="E195" s="41"/>
      <c r="F195" s="101"/>
      <c r="G195" s="102"/>
      <c r="H195" s="99"/>
      <c r="I195" s="98"/>
      <c r="J195" s="99"/>
      <c r="K195" s="42"/>
      <c r="L195" s="103"/>
    </row>
    <row r="196" spans="1:12" ht="30" hidden="1" customHeight="1">
      <c r="A196" s="2"/>
      <c r="I196" s="1" t="s">
        <v>557</v>
      </c>
    </row>
    <row r="197" spans="1:12" ht="30" hidden="1" customHeight="1">
      <c r="A197" s="2"/>
      <c r="I197" s="1" t="s">
        <v>558</v>
      </c>
    </row>
    <row r="198" spans="1:12" ht="30" hidden="1" customHeight="1">
      <c r="A198" s="2"/>
      <c r="I198" s="1" t="s">
        <v>559</v>
      </c>
    </row>
    <row r="199" spans="1:12" ht="30" hidden="1" customHeight="1">
      <c r="A199" s="2"/>
      <c r="I199" s="1" t="s">
        <v>560</v>
      </c>
    </row>
    <row r="200" spans="1:12" ht="30" hidden="1" customHeight="1">
      <c r="A200" s="2"/>
      <c r="I200" s="1" t="s">
        <v>561</v>
      </c>
    </row>
    <row r="201" spans="1:12" ht="30" hidden="1" customHeight="1">
      <c r="A201" s="2"/>
      <c r="I201" s="1" t="s">
        <v>562</v>
      </c>
    </row>
    <row r="202" spans="1:12" ht="30" hidden="1" customHeight="1">
      <c r="A202" s="2">
        <v>192</v>
      </c>
      <c r="B202" s="105"/>
      <c r="C202" s="104"/>
      <c r="D202" s="98"/>
      <c r="E202" s="99"/>
      <c r="F202" s="105"/>
      <c r="G202" s="98"/>
      <c r="H202" s="99"/>
      <c r="I202" s="98"/>
      <c r="J202" s="99"/>
      <c r="K202" s="104"/>
      <c r="L202" s="100"/>
    </row>
    <row r="203" spans="1:12" ht="30" hidden="1" customHeight="1">
      <c r="A203" s="2">
        <v>193</v>
      </c>
      <c r="B203" s="105"/>
      <c r="C203" s="104"/>
      <c r="D203" s="98"/>
      <c r="E203" s="99"/>
      <c r="F203" s="97"/>
      <c r="G203" s="102"/>
      <c r="H203" s="99"/>
      <c r="I203" s="98"/>
      <c r="J203" s="99"/>
      <c r="K203" s="104"/>
      <c r="L203" s="103"/>
    </row>
    <row r="204" spans="1:12" ht="30" hidden="1" customHeight="1">
      <c r="A204" s="2">
        <v>194</v>
      </c>
      <c r="B204" s="105"/>
      <c r="C204" s="104"/>
      <c r="D204" s="98"/>
      <c r="E204" s="99"/>
      <c r="F204" s="97"/>
      <c r="G204" s="102"/>
      <c r="H204" s="99"/>
      <c r="I204" s="98"/>
      <c r="J204" s="99"/>
      <c r="K204" s="104"/>
      <c r="L204" s="103"/>
    </row>
    <row r="205" spans="1:12" ht="30" hidden="1" customHeight="1">
      <c r="A205" s="2">
        <v>195</v>
      </c>
      <c r="B205" s="105"/>
      <c r="C205" s="104"/>
      <c r="D205" s="98"/>
      <c r="E205" s="99"/>
      <c r="F205" s="97"/>
      <c r="G205" s="102"/>
      <c r="H205" s="99"/>
      <c r="I205" s="98"/>
      <c r="J205" s="99"/>
      <c r="K205" s="104"/>
      <c r="L205" s="103"/>
    </row>
    <row r="206" spans="1:12" ht="30" hidden="1" customHeight="1">
      <c r="A206" s="2">
        <v>196</v>
      </c>
      <c r="B206" s="105"/>
      <c r="C206" s="104"/>
      <c r="D206" s="98"/>
      <c r="E206" s="99"/>
      <c r="F206" s="97"/>
      <c r="G206" s="102"/>
      <c r="H206" s="99"/>
      <c r="I206" s="98"/>
      <c r="J206" s="99"/>
      <c r="K206" s="104"/>
      <c r="L206" s="103"/>
    </row>
    <row r="207" spans="1:12" ht="30" hidden="1" customHeight="1">
      <c r="A207" s="2">
        <v>197</v>
      </c>
      <c r="B207" s="105"/>
      <c r="C207" s="104"/>
      <c r="D207" s="98"/>
      <c r="E207" s="99"/>
      <c r="F207" s="101"/>
      <c r="G207" s="102"/>
      <c r="H207" s="99"/>
      <c r="I207" s="98"/>
      <c r="J207" s="99"/>
      <c r="K207" s="104"/>
      <c r="L207" s="103"/>
    </row>
    <row r="208" spans="1:12" ht="30" hidden="1" customHeight="1">
      <c r="A208" s="2">
        <v>198</v>
      </c>
      <c r="B208" s="105"/>
      <c r="C208" s="104"/>
      <c r="D208" s="98"/>
      <c r="E208" s="99"/>
      <c r="F208" s="101"/>
      <c r="G208" s="102"/>
      <c r="H208" s="99"/>
      <c r="I208" s="98"/>
      <c r="J208" s="99"/>
      <c r="K208" s="104"/>
      <c r="L208" s="103"/>
    </row>
    <row r="209" spans="1:12" ht="30" hidden="1" customHeight="1">
      <c r="A209" s="2">
        <v>199</v>
      </c>
      <c r="B209" s="105"/>
      <c r="C209" s="104"/>
      <c r="D209" s="98"/>
      <c r="E209" s="99"/>
      <c r="F209" s="101"/>
      <c r="G209" s="102"/>
      <c r="H209" s="99"/>
      <c r="I209" s="98"/>
      <c r="J209" s="99"/>
      <c r="K209" s="104"/>
      <c r="L209" s="103"/>
    </row>
    <row r="210" spans="1:12" ht="30" hidden="1" customHeight="1">
      <c r="A210" s="2">
        <v>200</v>
      </c>
      <c r="B210" s="105"/>
      <c r="C210" s="104"/>
      <c r="D210" s="98"/>
      <c r="E210" s="99"/>
      <c r="F210" s="101"/>
      <c r="G210" s="102"/>
      <c r="H210" s="99"/>
      <c r="I210" s="98"/>
      <c r="J210" s="99"/>
      <c r="K210" s="104"/>
      <c r="L210" s="103"/>
    </row>
    <row r="211" spans="1:12" ht="30" hidden="1" customHeight="1">
      <c r="A211" s="48">
        <v>201</v>
      </c>
      <c r="B211" s="96"/>
      <c r="C211" s="108"/>
      <c r="D211" s="77"/>
      <c r="E211" s="79"/>
      <c r="F211" s="106"/>
      <c r="G211" s="107"/>
      <c r="H211" s="79"/>
      <c r="I211" s="77"/>
      <c r="J211" s="79"/>
      <c r="K211" s="108"/>
      <c r="L211" s="109"/>
    </row>
    <row r="212" spans="1:12" ht="30" hidden="1" customHeight="1">
      <c r="A212" s="29">
        <v>202</v>
      </c>
      <c r="B212" s="110"/>
      <c r="C212" s="29"/>
      <c r="D212" s="29"/>
      <c r="E212" s="79"/>
      <c r="F212" s="110"/>
      <c r="G212" s="29"/>
      <c r="H212" s="29"/>
      <c r="I212" s="29"/>
      <c r="J212" s="29"/>
      <c r="K212" s="29"/>
      <c r="L212" s="29"/>
    </row>
    <row r="213" spans="1:12" ht="30" hidden="1" customHeight="1">
      <c r="A213" s="29">
        <v>203</v>
      </c>
      <c r="B213" s="110"/>
      <c r="C213" s="29"/>
      <c r="D213" s="29"/>
      <c r="E213" s="79"/>
      <c r="F213" s="110"/>
      <c r="G213" s="29"/>
      <c r="H213" s="29"/>
      <c r="I213" s="29"/>
      <c r="J213" s="29"/>
      <c r="K213" s="29"/>
      <c r="L213" s="29"/>
    </row>
    <row r="214" spans="1:12" ht="30" hidden="1" customHeight="1">
      <c r="A214" s="29">
        <v>204</v>
      </c>
      <c r="B214" s="110"/>
      <c r="C214" s="29"/>
      <c r="D214" s="29"/>
      <c r="E214" s="79"/>
      <c r="F214" s="110"/>
      <c r="G214" s="29"/>
      <c r="H214" s="29"/>
      <c r="I214" s="29"/>
      <c r="J214" s="29"/>
      <c r="K214" s="29"/>
      <c r="L214" s="29"/>
    </row>
    <row r="215" spans="1:12" ht="30" hidden="1" customHeight="1">
      <c r="A215" s="29">
        <v>205</v>
      </c>
      <c r="B215" s="110"/>
      <c r="C215" s="29"/>
      <c r="D215" s="29"/>
      <c r="E215" s="79"/>
      <c r="F215" s="110"/>
      <c r="G215" s="29"/>
      <c r="H215" s="29"/>
      <c r="I215" s="29"/>
      <c r="J215" s="29"/>
      <c r="K215" s="29"/>
      <c r="L215" s="29"/>
    </row>
    <row r="216" spans="1:12" ht="30" hidden="1" customHeight="1">
      <c r="A216" s="29">
        <v>206</v>
      </c>
      <c r="B216" s="110"/>
      <c r="C216" s="29"/>
      <c r="D216" s="29"/>
      <c r="E216" s="79"/>
      <c r="F216" s="110"/>
      <c r="G216" s="29"/>
      <c r="H216" s="29"/>
      <c r="I216" s="29"/>
      <c r="J216" s="29"/>
      <c r="K216" s="29"/>
      <c r="L216" s="29"/>
    </row>
    <row r="217" spans="1:12" ht="30" hidden="1" customHeight="1">
      <c r="A217" s="29">
        <v>207</v>
      </c>
      <c r="B217" s="110"/>
      <c r="C217" s="29"/>
      <c r="D217" s="29"/>
      <c r="E217" s="79"/>
      <c r="F217" s="110"/>
      <c r="G217" s="29"/>
      <c r="H217" s="29"/>
      <c r="I217" s="29"/>
      <c r="J217" s="29"/>
      <c r="K217" s="29"/>
      <c r="L217" s="29"/>
    </row>
    <row r="218" spans="1:12" ht="30" hidden="1" customHeight="1">
      <c r="A218" s="29">
        <v>208</v>
      </c>
      <c r="B218" s="110"/>
      <c r="C218" s="29"/>
      <c r="D218" s="29"/>
      <c r="E218" s="79"/>
      <c r="F218" s="110"/>
      <c r="G218" s="29"/>
      <c r="H218" s="29"/>
      <c r="I218" s="29"/>
      <c r="J218" s="29"/>
      <c r="K218" s="29"/>
      <c r="L218" s="29"/>
    </row>
    <row r="219" spans="1:12" ht="30" hidden="1" customHeight="1">
      <c r="A219" s="29">
        <v>209</v>
      </c>
      <c r="B219" s="110"/>
      <c r="C219" s="29"/>
      <c r="D219" s="29"/>
      <c r="E219" s="79"/>
      <c r="F219" s="110"/>
      <c r="G219" s="29"/>
      <c r="H219" s="29"/>
      <c r="I219" s="29"/>
      <c r="J219" s="29"/>
      <c r="K219" s="29"/>
      <c r="L219" s="29"/>
    </row>
    <row r="220" spans="1:12" ht="30" hidden="1" customHeight="1">
      <c r="A220" s="29">
        <v>210</v>
      </c>
      <c r="B220" s="110"/>
      <c r="C220" s="29"/>
      <c r="D220" s="29"/>
      <c r="E220" s="79"/>
      <c r="F220" s="110"/>
      <c r="G220" s="29"/>
      <c r="H220" s="29"/>
      <c r="I220" s="29"/>
      <c r="J220" s="29"/>
      <c r="K220" s="29"/>
      <c r="L220" s="29"/>
    </row>
    <row r="221" spans="1:12" ht="30" hidden="1" customHeight="1">
      <c r="A221" s="29">
        <v>211</v>
      </c>
      <c r="B221" s="110"/>
      <c r="C221" s="29"/>
      <c r="D221" s="29"/>
      <c r="E221" s="79"/>
      <c r="F221" s="110"/>
      <c r="G221" s="29"/>
      <c r="H221" s="29"/>
      <c r="I221" s="29"/>
      <c r="J221" s="29"/>
      <c r="K221" s="29"/>
      <c r="L221" s="29"/>
    </row>
    <row r="222" spans="1:12" ht="30" hidden="1" customHeight="1">
      <c r="A222" s="29">
        <v>212</v>
      </c>
      <c r="B222" s="110"/>
      <c r="C222" s="29"/>
      <c r="D222" s="29"/>
      <c r="E222" s="79"/>
      <c r="F222" s="110"/>
      <c r="G222" s="29"/>
      <c r="H222" s="29"/>
      <c r="I222" s="29"/>
      <c r="J222" s="29"/>
      <c r="K222" s="29"/>
      <c r="L222" s="29"/>
    </row>
    <row r="223" spans="1:12" ht="30" hidden="1" customHeight="1">
      <c r="A223" s="29">
        <v>213</v>
      </c>
      <c r="B223" s="110"/>
      <c r="C223" s="29"/>
      <c r="D223" s="29"/>
      <c r="E223" s="79"/>
      <c r="F223" s="110"/>
      <c r="G223" s="29"/>
      <c r="H223" s="29"/>
      <c r="I223" s="29"/>
      <c r="J223" s="29"/>
      <c r="K223" s="29"/>
      <c r="L223" s="29"/>
    </row>
    <row r="224" spans="1:12" ht="30" hidden="1" customHeight="1">
      <c r="A224" s="29">
        <v>214</v>
      </c>
      <c r="B224" s="110"/>
      <c r="C224" s="29"/>
      <c r="D224" s="29"/>
      <c r="E224" s="79"/>
      <c r="F224" s="110"/>
      <c r="G224" s="29"/>
      <c r="H224" s="29"/>
      <c r="I224" s="29"/>
      <c r="J224" s="29"/>
      <c r="K224" s="29"/>
      <c r="L224" s="29"/>
    </row>
    <row r="225" spans="1:12" ht="30" hidden="1" customHeight="1">
      <c r="A225" s="29">
        <v>215</v>
      </c>
      <c r="B225" s="110"/>
      <c r="C225" s="29"/>
      <c r="D225" s="29"/>
      <c r="E225" s="79"/>
      <c r="F225" s="110"/>
      <c r="G225" s="29"/>
      <c r="H225" s="29"/>
      <c r="I225" s="29"/>
      <c r="J225" s="29"/>
      <c r="K225" s="29"/>
      <c r="L225" s="29"/>
    </row>
    <row r="226" spans="1:12" ht="30" hidden="1" customHeight="1">
      <c r="A226" s="29">
        <v>216</v>
      </c>
      <c r="B226" s="110"/>
      <c r="C226" s="29"/>
      <c r="D226" s="29"/>
      <c r="E226" s="79"/>
      <c r="F226" s="110"/>
      <c r="G226" s="29"/>
      <c r="H226" s="29"/>
      <c r="I226" s="29"/>
      <c r="J226" s="29"/>
      <c r="K226" s="29"/>
      <c r="L226" s="29"/>
    </row>
    <row r="227" spans="1:12" ht="30" hidden="1" customHeight="1">
      <c r="A227" s="29">
        <v>217</v>
      </c>
      <c r="B227" s="110"/>
      <c r="C227" s="29"/>
      <c r="D227" s="29"/>
      <c r="E227" s="79"/>
      <c r="F227" s="110"/>
      <c r="G227" s="29"/>
      <c r="H227" s="29"/>
      <c r="I227" s="29"/>
      <c r="J227" s="29"/>
      <c r="K227" s="29"/>
      <c r="L227" s="29"/>
    </row>
    <row r="228" spans="1:12" ht="30" hidden="1" customHeight="1">
      <c r="A228" s="29">
        <v>218</v>
      </c>
      <c r="B228" s="110"/>
      <c r="C228" s="29"/>
      <c r="D228" s="29"/>
      <c r="E228" s="79"/>
      <c r="F228" s="110"/>
      <c r="G228" s="29"/>
      <c r="H228" s="29"/>
      <c r="I228" s="29"/>
      <c r="J228" s="29"/>
      <c r="K228" s="29"/>
      <c r="L228" s="29"/>
    </row>
    <row r="229" spans="1:12" ht="30" hidden="1" customHeight="1">
      <c r="A229" s="29">
        <v>219</v>
      </c>
      <c r="B229" s="110"/>
      <c r="C229" s="29"/>
      <c r="D229" s="29"/>
      <c r="E229" s="79"/>
      <c r="F229" s="110"/>
      <c r="G229" s="29"/>
      <c r="H229" s="29"/>
      <c r="I229" s="29"/>
      <c r="J229" s="29"/>
      <c r="K229" s="29"/>
      <c r="L229" s="29"/>
    </row>
    <row r="230" spans="1:12" ht="30" hidden="1" customHeight="1">
      <c r="A230" s="29">
        <v>220</v>
      </c>
      <c r="B230" s="110"/>
      <c r="C230" s="29"/>
      <c r="D230" s="29"/>
      <c r="E230" s="79"/>
      <c r="F230" s="110"/>
      <c r="G230" s="29"/>
      <c r="H230" s="29"/>
      <c r="I230" s="29"/>
      <c r="J230" s="29"/>
      <c r="K230" s="29"/>
      <c r="L230" s="29"/>
    </row>
    <row r="231" spans="1:12" ht="30" hidden="1" customHeight="1">
      <c r="A231" s="29">
        <v>221</v>
      </c>
      <c r="B231" s="110"/>
      <c r="C231" s="29"/>
      <c r="D231" s="29"/>
      <c r="E231" s="79"/>
      <c r="F231" s="110"/>
      <c r="G231" s="29"/>
      <c r="H231" s="29"/>
      <c r="I231" s="29"/>
      <c r="J231" s="29"/>
      <c r="K231" s="29"/>
      <c r="L231" s="29"/>
    </row>
    <row r="232" spans="1:12" ht="30" hidden="1" customHeight="1">
      <c r="A232" s="29">
        <v>222</v>
      </c>
      <c r="B232" s="110"/>
      <c r="C232" s="29"/>
      <c r="D232" s="29"/>
      <c r="E232" s="79"/>
      <c r="F232" s="110"/>
      <c r="G232" s="29"/>
      <c r="H232" s="29"/>
      <c r="I232" s="29"/>
      <c r="J232" s="29"/>
      <c r="K232" s="29"/>
      <c r="L232" s="29"/>
    </row>
    <row r="233" spans="1:12" ht="30" hidden="1" customHeight="1">
      <c r="A233" s="29">
        <v>223</v>
      </c>
      <c r="B233" s="110"/>
      <c r="C233" s="29"/>
      <c r="D233" s="29"/>
      <c r="E233" s="79"/>
      <c r="F233" s="110"/>
      <c r="G233" s="29"/>
      <c r="H233" s="29"/>
      <c r="I233" s="29"/>
      <c r="J233" s="29"/>
      <c r="K233" s="29"/>
      <c r="L233" s="29"/>
    </row>
    <row r="234" spans="1:12" ht="30" hidden="1" customHeight="1">
      <c r="A234" s="29">
        <v>224</v>
      </c>
      <c r="B234" s="110"/>
      <c r="C234" s="29"/>
      <c r="D234" s="29"/>
      <c r="E234" s="79"/>
      <c r="F234" s="110"/>
      <c r="G234" s="29"/>
      <c r="H234" s="29"/>
      <c r="I234" s="29"/>
      <c r="J234" s="29"/>
      <c r="K234" s="29"/>
      <c r="L234" s="29"/>
    </row>
    <row r="235" spans="1:12" ht="30" hidden="1" customHeight="1">
      <c r="A235" s="29">
        <v>225</v>
      </c>
      <c r="B235" s="110"/>
      <c r="C235" s="29"/>
      <c r="D235" s="29"/>
      <c r="E235" s="79"/>
      <c r="F235" s="110"/>
      <c r="G235" s="29"/>
      <c r="H235" s="29"/>
      <c r="I235" s="29"/>
      <c r="J235" s="29"/>
      <c r="K235" s="29"/>
      <c r="L235" s="29"/>
    </row>
    <row r="236" spans="1:12" ht="30" hidden="1" customHeight="1">
      <c r="A236" s="29">
        <v>226</v>
      </c>
      <c r="B236" s="110"/>
      <c r="C236" s="29"/>
      <c r="D236" s="29"/>
      <c r="E236" s="79"/>
      <c r="F236" s="110"/>
      <c r="G236" s="29"/>
      <c r="H236" s="29"/>
      <c r="I236" s="29"/>
      <c r="J236" s="29"/>
      <c r="K236" s="29"/>
      <c r="L236" s="29"/>
    </row>
    <row r="237" spans="1:12" ht="30" hidden="1" customHeight="1">
      <c r="A237" s="29">
        <v>227</v>
      </c>
      <c r="B237" s="110"/>
      <c r="C237" s="29"/>
      <c r="D237" s="29"/>
      <c r="E237" s="79"/>
      <c r="F237" s="110"/>
      <c r="G237" s="29"/>
      <c r="H237" s="29"/>
      <c r="I237" s="29"/>
      <c r="J237" s="29"/>
      <c r="K237" s="29"/>
      <c r="L237" s="29"/>
    </row>
    <row r="238" spans="1:12" ht="30" hidden="1" customHeight="1">
      <c r="A238" s="29">
        <v>228</v>
      </c>
      <c r="B238" s="110"/>
      <c r="C238" s="29"/>
      <c r="D238" s="29"/>
      <c r="E238" s="79"/>
      <c r="F238" s="110"/>
      <c r="G238" s="29"/>
      <c r="H238" s="29"/>
      <c r="I238" s="29"/>
      <c r="J238" s="29"/>
      <c r="K238" s="29"/>
      <c r="L238" s="29"/>
    </row>
    <row r="239" spans="1:12" ht="30" hidden="1" customHeight="1">
      <c r="A239" s="29">
        <v>229</v>
      </c>
      <c r="B239" s="110"/>
      <c r="C239" s="29"/>
      <c r="D239" s="29"/>
      <c r="E239" s="79"/>
      <c r="F239" s="110"/>
      <c r="G239" s="29"/>
      <c r="H239" s="29"/>
      <c r="I239" s="29"/>
      <c r="J239" s="29"/>
      <c r="K239" s="29"/>
      <c r="L239" s="29"/>
    </row>
    <row r="240" spans="1:12" ht="30" hidden="1" customHeight="1">
      <c r="A240" s="29">
        <v>230</v>
      </c>
      <c r="B240" s="110"/>
      <c r="C240" s="29"/>
      <c r="D240" s="29"/>
      <c r="E240" s="79"/>
      <c r="F240" s="110"/>
      <c r="G240" s="29"/>
      <c r="H240" s="29"/>
      <c r="I240" s="29"/>
      <c r="J240" s="29"/>
      <c r="K240" s="29"/>
      <c r="L240" s="29"/>
    </row>
    <row r="241" spans="1:12" ht="30" hidden="1" customHeight="1">
      <c r="A241" s="29">
        <v>231</v>
      </c>
      <c r="B241" s="110"/>
      <c r="C241" s="29"/>
      <c r="D241" s="29"/>
      <c r="E241" s="79"/>
      <c r="F241" s="110"/>
      <c r="G241" s="29"/>
      <c r="H241" s="29"/>
      <c r="I241" s="29"/>
      <c r="J241" s="29"/>
      <c r="K241" s="29"/>
      <c r="L241" s="29"/>
    </row>
    <row r="242" spans="1:12" ht="30" hidden="1" customHeight="1">
      <c r="A242" s="29">
        <v>232</v>
      </c>
      <c r="B242" s="110"/>
      <c r="C242" s="29"/>
      <c r="D242" s="29"/>
      <c r="E242" s="79"/>
      <c r="F242" s="110"/>
      <c r="G242" s="29"/>
      <c r="H242" s="29"/>
      <c r="I242" s="29"/>
      <c r="J242" s="29"/>
      <c r="K242" s="29"/>
      <c r="L242" s="29"/>
    </row>
    <row r="243" spans="1:12" ht="30" hidden="1" customHeight="1">
      <c r="A243" s="29">
        <v>233</v>
      </c>
      <c r="B243" s="110"/>
      <c r="C243" s="29"/>
      <c r="D243" s="29"/>
      <c r="E243" s="79"/>
      <c r="F243" s="110"/>
      <c r="G243" s="29"/>
      <c r="H243" s="29"/>
      <c r="I243" s="29"/>
      <c r="J243" s="29"/>
      <c r="K243" s="29"/>
      <c r="L243" s="29"/>
    </row>
    <row r="244" spans="1:12" ht="30" hidden="1" customHeight="1">
      <c r="A244" s="29">
        <v>234</v>
      </c>
      <c r="B244" s="110"/>
      <c r="C244" s="29"/>
      <c r="D244" s="29"/>
      <c r="E244" s="79"/>
      <c r="F244" s="110"/>
      <c r="G244" s="29"/>
      <c r="H244" s="29"/>
      <c r="I244" s="29"/>
      <c r="J244" s="29"/>
      <c r="K244" s="29"/>
      <c r="L244" s="29"/>
    </row>
    <row r="245" spans="1:12" ht="30" hidden="1" customHeight="1">
      <c r="A245" s="29">
        <v>235</v>
      </c>
      <c r="B245" s="110"/>
      <c r="C245" s="29"/>
      <c r="D245" s="29"/>
      <c r="E245" s="79"/>
      <c r="F245" s="110"/>
      <c r="G245" s="29"/>
      <c r="H245" s="29"/>
      <c r="I245" s="29"/>
      <c r="J245" s="29"/>
      <c r="K245" s="29"/>
      <c r="L245" s="29"/>
    </row>
    <row r="246" spans="1:12" ht="30" hidden="1" customHeight="1">
      <c r="A246" s="29">
        <v>236</v>
      </c>
      <c r="B246" s="110"/>
      <c r="C246" s="29"/>
      <c r="D246" s="29"/>
      <c r="E246" s="79"/>
      <c r="F246" s="110"/>
      <c r="G246" s="29"/>
      <c r="H246" s="29"/>
      <c r="I246" s="29"/>
      <c r="J246" s="29"/>
      <c r="K246" s="29"/>
      <c r="L246" s="29"/>
    </row>
    <row r="247" spans="1:12" ht="30" hidden="1" customHeight="1">
      <c r="A247" s="29">
        <v>237</v>
      </c>
      <c r="B247" s="110"/>
      <c r="C247" s="29"/>
      <c r="D247" s="29"/>
      <c r="E247" s="79"/>
      <c r="F247" s="110"/>
      <c r="G247" s="29"/>
      <c r="H247" s="29"/>
      <c r="I247" s="29"/>
      <c r="J247" s="29"/>
      <c r="K247" s="29"/>
      <c r="L247" s="29"/>
    </row>
    <row r="248" spans="1:12" ht="30" hidden="1" customHeight="1">
      <c r="A248" s="29">
        <v>238</v>
      </c>
      <c r="B248" s="110"/>
      <c r="C248" s="29"/>
      <c r="D248" s="29"/>
      <c r="E248" s="79"/>
      <c r="F248" s="110"/>
      <c r="G248" s="29"/>
      <c r="H248" s="29"/>
      <c r="I248" s="29"/>
      <c r="J248" s="29"/>
      <c r="K248" s="29"/>
      <c r="L248" s="29"/>
    </row>
    <row r="249" spans="1:12" ht="30" hidden="1" customHeight="1">
      <c r="A249" s="29">
        <v>239</v>
      </c>
      <c r="B249" s="110"/>
      <c r="C249" s="29"/>
      <c r="D249" s="29"/>
      <c r="E249" s="79"/>
      <c r="F249" s="110"/>
      <c r="G249" s="29"/>
      <c r="H249" s="29"/>
      <c r="I249" s="29"/>
      <c r="J249" s="29"/>
      <c r="K249" s="29"/>
      <c r="L249" s="29"/>
    </row>
    <row r="250" spans="1:12" ht="30" hidden="1" customHeight="1">
      <c r="A250" s="29">
        <v>240</v>
      </c>
      <c r="B250" s="110"/>
      <c r="C250" s="29"/>
      <c r="D250" s="29"/>
      <c r="E250" s="51"/>
      <c r="F250" s="110"/>
      <c r="G250" s="29"/>
      <c r="H250" s="29"/>
      <c r="I250" s="29"/>
      <c r="J250" s="29"/>
      <c r="K250" s="29"/>
      <c r="L250" s="29"/>
    </row>
    <row r="251" spans="1:12" ht="30" hidden="1" customHeight="1">
      <c r="A251" s="29">
        <v>241</v>
      </c>
      <c r="B251" s="110"/>
      <c r="C251" s="29"/>
      <c r="D251" s="29"/>
      <c r="E251" s="51"/>
      <c r="F251" s="110"/>
      <c r="G251" s="29"/>
      <c r="H251" s="29"/>
      <c r="I251" s="29"/>
      <c r="J251" s="29"/>
      <c r="K251" s="29"/>
      <c r="L251" s="29"/>
    </row>
    <row r="252" spans="1:12" ht="30" hidden="1" customHeight="1">
      <c r="A252" s="29">
        <v>242</v>
      </c>
      <c r="B252" s="110"/>
      <c r="C252" s="29"/>
      <c r="D252" s="29"/>
      <c r="E252" s="29"/>
      <c r="F252" s="110"/>
      <c r="G252" s="29"/>
      <c r="H252" s="29"/>
      <c r="I252" s="29"/>
      <c r="J252" s="51"/>
      <c r="K252" s="29"/>
      <c r="L252" s="29"/>
    </row>
    <row r="253" spans="1:12" ht="30" hidden="1" customHeight="1">
      <c r="A253" s="29">
        <v>243</v>
      </c>
      <c r="B253" s="110"/>
      <c r="C253" s="29"/>
      <c r="D253" s="29"/>
      <c r="E253" s="29"/>
      <c r="F253" s="110"/>
      <c r="G253" s="29"/>
      <c r="H253" s="29"/>
      <c r="I253" s="29"/>
      <c r="J253" s="51"/>
      <c r="K253" s="29"/>
      <c r="L253" s="29"/>
    </row>
    <row r="254" spans="1:12" ht="30" hidden="1" customHeight="1">
      <c r="A254" s="29">
        <v>244</v>
      </c>
      <c r="B254" s="110"/>
      <c r="C254" s="29"/>
      <c r="D254" s="29"/>
      <c r="E254" s="29"/>
      <c r="F254" s="110"/>
      <c r="G254" s="29"/>
      <c r="H254" s="29"/>
      <c r="I254" s="29"/>
      <c r="J254" s="51"/>
      <c r="K254" s="29"/>
      <c r="L254" s="29"/>
    </row>
    <row r="255" spans="1:12" ht="30" hidden="1" customHeight="1">
      <c r="A255" s="29">
        <v>245</v>
      </c>
      <c r="B255" s="110"/>
      <c r="C255" s="29"/>
      <c r="D255" s="29"/>
      <c r="E255" s="29"/>
      <c r="F255" s="110"/>
      <c r="G255" s="29"/>
      <c r="H255" s="29"/>
      <c r="I255" s="29"/>
      <c r="J255" s="51"/>
      <c r="K255" s="29"/>
      <c r="L255" s="29"/>
    </row>
    <row r="256" spans="1:12" ht="30" hidden="1" customHeight="1">
      <c r="A256" s="29">
        <v>246</v>
      </c>
      <c r="B256" s="110"/>
      <c r="C256" s="29"/>
      <c r="D256" s="29"/>
      <c r="E256" s="29"/>
      <c r="F256" s="110"/>
      <c r="G256" s="29"/>
      <c r="H256" s="29"/>
      <c r="I256" s="29"/>
      <c r="J256" s="51"/>
      <c r="K256" s="29"/>
      <c r="L256" s="29"/>
    </row>
    <row r="257" spans="1:12" ht="30" hidden="1" customHeight="1">
      <c r="A257" s="29">
        <v>247</v>
      </c>
      <c r="B257" s="110"/>
      <c r="C257" s="29"/>
      <c r="D257" s="29"/>
      <c r="E257" s="29"/>
      <c r="F257" s="110"/>
      <c r="G257" s="29"/>
      <c r="H257" s="29"/>
      <c r="I257" s="29"/>
      <c r="J257" s="51"/>
      <c r="K257" s="29"/>
      <c r="L257" s="29"/>
    </row>
    <row r="258" spans="1:12" ht="30" hidden="1" customHeight="1">
      <c r="A258" s="29">
        <v>248</v>
      </c>
      <c r="B258" s="110"/>
      <c r="C258" s="29"/>
      <c r="D258" s="29"/>
      <c r="E258" s="29"/>
      <c r="F258" s="110"/>
      <c r="G258" s="29"/>
      <c r="H258" s="29"/>
      <c r="I258" s="29"/>
      <c r="J258" s="51"/>
      <c r="K258" s="29"/>
      <c r="L258" s="29"/>
    </row>
    <row r="259" spans="1:12" ht="30" hidden="1" customHeight="1">
      <c r="A259" s="29">
        <v>249</v>
      </c>
      <c r="B259" s="110"/>
      <c r="C259" s="29"/>
      <c r="D259" s="29"/>
      <c r="E259" s="29"/>
      <c r="F259" s="110"/>
      <c r="G259" s="29"/>
      <c r="H259" s="29"/>
      <c r="I259" s="29"/>
      <c r="J259" s="51"/>
      <c r="K259" s="29"/>
      <c r="L259" s="29"/>
    </row>
    <row r="260" spans="1:12" ht="30" hidden="1" customHeight="1">
      <c r="A260" s="29">
        <v>250</v>
      </c>
      <c r="B260" s="110"/>
      <c r="C260" s="29"/>
      <c r="D260" s="29"/>
      <c r="E260" s="29"/>
      <c r="F260" s="110"/>
      <c r="G260" s="29"/>
      <c r="H260" s="29"/>
      <c r="I260" s="29"/>
      <c r="J260" s="51"/>
      <c r="K260" s="29"/>
      <c r="L260" s="29"/>
    </row>
    <row r="261" spans="1:12" ht="30" hidden="1" customHeight="1">
      <c r="A261" s="29">
        <v>251</v>
      </c>
      <c r="B261" s="110"/>
      <c r="C261" s="29"/>
      <c r="D261" s="29"/>
      <c r="E261" s="29"/>
      <c r="F261" s="110"/>
      <c r="G261" s="29"/>
      <c r="H261" s="29"/>
      <c r="I261" s="29"/>
      <c r="J261" s="51"/>
      <c r="K261" s="29"/>
      <c r="L261" s="29"/>
    </row>
    <row r="262" spans="1:12" ht="30" hidden="1" customHeight="1">
      <c r="A262" s="29">
        <v>252</v>
      </c>
      <c r="B262" s="110"/>
      <c r="C262" s="29"/>
      <c r="D262" s="29"/>
      <c r="E262" s="29"/>
      <c r="F262" s="29"/>
      <c r="G262" s="29"/>
      <c r="H262" s="29"/>
      <c r="I262" s="29"/>
      <c r="J262" s="51"/>
      <c r="K262" s="29"/>
      <c r="L262" s="29"/>
    </row>
    <row r="263" spans="1:12" ht="30" hidden="1" customHeight="1">
      <c r="A263" s="29">
        <v>253</v>
      </c>
      <c r="B263" s="110"/>
      <c r="C263" s="29"/>
      <c r="D263" s="29"/>
      <c r="E263" s="29"/>
      <c r="F263" s="29"/>
      <c r="G263" s="29"/>
      <c r="H263" s="29"/>
      <c r="I263" s="29"/>
      <c r="J263" s="51"/>
      <c r="K263" s="29"/>
      <c r="L263" s="29"/>
    </row>
    <row r="264" spans="1:12" ht="30" hidden="1" customHeight="1">
      <c r="A264" s="29">
        <v>254</v>
      </c>
      <c r="B264" s="110"/>
      <c r="C264" s="29"/>
      <c r="D264" s="29"/>
      <c r="E264" s="29"/>
      <c r="F264" s="29"/>
      <c r="G264" s="29"/>
      <c r="H264" s="29"/>
      <c r="I264" s="29"/>
      <c r="J264" s="51"/>
      <c r="K264" s="29"/>
      <c r="L264" s="29"/>
    </row>
    <row r="265" spans="1:12" ht="30" hidden="1" customHeight="1">
      <c r="A265" s="29">
        <v>255</v>
      </c>
      <c r="B265" s="110"/>
      <c r="C265" s="29"/>
      <c r="D265" s="29"/>
      <c r="E265" s="29"/>
      <c r="F265" s="29"/>
      <c r="G265" s="29"/>
      <c r="H265" s="29"/>
      <c r="I265" s="29"/>
      <c r="J265" s="51"/>
      <c r="K265" s="29"/>
      <c r="L265" s="29"/>
    </row>
    <row r="266" spans="1:12" ht="30" hidden="1" customHeight="1">
      <c r="A266" s="29">
        <v>256</v>
      </c>
      <c r="B266" s="110"/>
      <c r="C266" s="29"/>
      <c r="D266" s="29"/>
      <c r="E266" s="29"/>
      <c r="F266" s="29"/>
      <c r="G266" s="29"/>
      <c r="H266" s="29"/>
      <c r="I266" s="29"/>
      <c r="J266" s="51"/>
      <c r="K266" s="29"/>
      <c r="L266" s="29"/>
    </row>
    <row r="267" spans="1:12" ht="30" hidden="1" customHeight="1">
      <c r="A267" s="29">
        <v>257</v>
      </c>
      <c r="B267" s="110"/>
      <c r="C267" s="29"/>
      <c r="D267" s="29"/>
      <c r="E267" s="29"/>
      <c r="F267" s="29"/>
      <c r="G267" s="29"/>
      <c r="H267" s="29"/>
      <c r="I267" s="29"/>
      <c r="J267" s="51"/>
      <c r="K267" s="29"/>
      <c r="L267" s="29"/>
    </row>
    <row r="268" spans="1:12" ht="30" hidden="1" customHeight="1">
      <c r="A268" s="29">
        <v>258</v>
      </c>
      <c r="B268" s="110"/>
      <c r="C268" s="29"/>
      <c r="D268" s="29"/>
      <c r="E268" s="29"/>
      <c r="F268" s="29"/>
      <c r="G268" s="29"/>
      <c r="H268" s="29"/>
      <c r="I268" s="29"/>
      <c r="J268" s="51"/>
      <c r="K268" s="29"/>
      <c r="L268" s="29"/>
    </row>
    <row r="269" spans="1:12" ht="30" hidden="1" customHeight="1">
      <c r="A269" s="29">
        <v>259</v>
      </c>
      <c r="B269" s="110"/>
      <c r="C269" s="29"/>
      <c r="D269" s="29"/>
      <c r="E269" s="29"/>
      <c r="F269" s="29"/>
      <c r="G269" s="29"/>
      <c r="H269" s="29"/>
      <c r="I269" s="29"/>
      <c r="J269" s="51"/>
      <c r="K269" s="29"/>
      <c r="L269" s="29"/>
    </row>
    <row r="270" spans="1:12" ht="30" hidden="1" customHeight="1">
      <c r="A270" s="29">
        <v>260</v>
      </c>
      <c r="B270" s="110"/>
      <c r="C270" s="29"/>
      <c r="D270" s="29"/>
      <c r="E270" s="29"/>
      <c r="F270" s="29"/>
      <c r="G270" s="29"/>
      <c r="H270" s="29"/>
      <c r="I270" s="29"/>
      <c r="J270" s="51"/>
      <c r="K270" s="29"/>
      <c r="L270" s="29"/>
    </row>
    <row r="271" spans="1:12" ht="30" hidden="1" customHeight="1">
      <c r="A271" s="29">
        <v>261</v>
      </c>
      <c r="B271" s="110"/>
      <c r="C271" s="29"/>
      <c r="D271" s="29"/>
      <c r="E271" s="29"/>
      <c r="F271" s="29"/>
      <c r="G271" s="29"/>
      <c r="H271" s="29"/>
      <c r="I271" s="29"/>
      <c r="J271" s="51"/>
      <c r="K271" s="29"/>
      <c r="L271" s="29"/>
    </row>
    <row r="272" spans="1:12" ht="30" hidden="1" customHeight="1">
      <c r="A272" s="29">
        <v>262</v>
      </c>
      <c r="B272" s="29"/>
      <c r="C272" s="29"/>
      <c r="D272" s="29"/>
      <c r="E272" s="29"/>
      <c r="F272" s="29"/>
      <c r="G272" s="29"/>
      <c r="H272" s="29"/>
      <c r="I272" s="29"/>
      <c r="J272" s="51"/>
      <c r="K272" s="29"/>
      <c r="L272" s="29"/>
    </row>
    <row r="273" spans="1:12" ht="30" hidden="1" customHeight="1">
      <c r="A273" s="29">
        <v>263</v>
      </c>
      <c r="B273" s="29"/>
      <c r="C273" s="29"/>
      <c r="D273" s="29"/>
      <c r="E273" s="29"/>
      <c r="F273" s="29"/>
      <c r="G273" s="29"/>
      <c r="H273" s="29"/>
      <c r="I273" s="29"/>
      <c r="J273" s="51"/>
      <c r="K273" s="29"/>
      <c r="L273" s="29"/>
    </row>
    <row r="274" spans="1:12" ht="30" hidden="1" customHeight="1">
      <c r="A274" s="29">
        <v>264</v>
      </c>
      <c r="B274" s="29"/>
      <c r="C274" s="29"/>
      <c r="D274" s="29"/>
      <c r="E274" s="29"/>
      <c r="F274" s="29"/>
      <c r="G274" s="29"/>
      <c r="H274" s="29"/>
      <c r="I274" s="29"/>
      <c r="J274" s="51"/>
      <c r="K274" s="29"/>
      <c r="L274" s="29"/>
    </row>
    <row r="275" spans="1:12" ht="30" hidden="1" customHeight="1">
      <c r="A275" s="29">
        <v>265</v>
      </c>
      <c r="B275" s="29"/>
      <c r="C275" s="29"/>
      <c r="D275" s="29"/>
      <c r="E275" s="29"/>
      <c r="F275" s="29"/>
      <c r="G275" s="29"/>
      <c r="H275" s="29"/>
      <c r="I275" s="29"/>
      <c r="J275" s="51"/>
      <c r="K275" s="29"/>
      <c r="L275" s="29"/>
    </row>
    <row r="276" spans="1:12" ht="30" hidden="1" customHeight="1">
      <c r="A276" s="29">
        <v>266</v>
      </c>
      <c r="B276" s="29"/>
      <c r="C276" s="29"/>
      <c r="D276" s="29"/>
      <c r="E276" s="29"/>
      <c r="F276" s="29"/>
      <c r="G276" s="29"/>
      <c r="H276" s="29"/>
      <c r="I276" s="29"/>
      <c r="J276" s="51"/>
      <c r="K276" s="29"/>
      <c r="L276" s="29"/>
    </row>
    <row r="277" spans="1:12" ht="30" hidden="1" customHeight="1">
      <c r="A277" s="29">
        <v>267</v>
      </c>
      <c r="B277" s="29"/>
      <c r="C277" s="29"/>
      <c r="D277" s="29"/>
      <c r="E277" s="29"/>
      <c r="F277" s="29"/>
      <c r="G277" s="29"/>
      <c r="H277" s="29"/>
      <c r="I277" s="29"/>
      <c r="J277" s="51"/>
      <c r="K277" s="29"/>
      <c r="L277" s="29"/>
    </row>
    <row r="278" spans="1:12" ht="30" hidden="1" customHeight="1">
      <c r="A278" s="29">
        <v>268</v>
      </c>
      <c r="B278" s="29"/>
      <c r="C278" s="29"/>
      <c r="D278" s="29"/>
      <c r="E278" s="29"/>
      <c r="F278" s="29"/>
      <c r="G278" s="29"/>
      <c r="H278" s="29"/>
      <c r="I278" s="29"/>
      <c r="J278" s="51"/>
      <c r="K278" s="29"/>
      <c r="L278" s="29"/>
    </row>
    <row r="279" spans="1:12" ht="30" hidden="1" customHeight="1">
      <c r="A279" s="29">
        <v>269</v>
      </c>
      <c r="B279" s="29"/>
      <c r="C279" s="29"/>
      <c r="D279" s="29"/>
      <c r="E279" s="29"/>
      <c r="F279" s="29"/>
      <c r="G279" s="29"/>
      <c r="H279" s="29"/>
      <c r="I279" s="29"/>
      <c r="J279" s="51"/>
      <c r="K279" s="29"/>
      <c r="L279" s="29"/>
    </row>
    <row r="280" spans="1:12" ht="30" hidden="1" customHeight="1">
      <c r="A280" s="29">
        <v>270</v>
      </c>
      <c r="B280" s="29"/>
      <c r="C280" s="29"/>
      <c r="D280" s="29"/>
      <c r="E280" s="29"/>
      <c r="F280" s="29"/>
      <c r="G280" s="29"/>
      <c r="H280" s="29"/>
      <c r="I280" s="29"/>
      <c r="J280" s="51"/>
      <c r="K280" s="29"/>
      <c r="L280" s="29"/>
    </row>
    <row r="281" spans="1:12" ht="30" hidden="1" customHeight="1">
      <c r="A281" s="29">
        <v>271</v>
      </c>
      <c r="B281" s="29"/>
      <c r="C281" s="29"/>
      <c r="D281" s="29"/>
      <c r="E281" s="29"/>
      <c r="F281" s="29"/>
      <c r="G281" s="29"/>
      <c r="H281" s="29"/>
      <c r="I281" s="29"/>
      <c r="J281" s="51"/>
      <c r="K281" s="29"/>
      <c r="L281" s="29"/>
    </row>
    <row r="282" spans="1:12" ht="30" customHeight="1">
      <c r="L282" s="1">
        <f>SUBTOTAL(9,L6:L281)</f>
        <v>1064</v>
      </c>
    </row>
  </sheetData>
  <sheetProtection selectLockedCells="1" selectUnlockedCells="1"/>
  <autoFilter ref="A5:L281" xr:uid="{00000000-0009-0000-0000-000002000000}">
    <filterColumn colId="1">
      <customFilters>
        <customFilter operator="notEqual" val=" "/>
      </custom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5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46"/>
  <sheetViews>
    <sheetView topLeftCell="B1" workbookViewId="0">
      <pane ySplit="5" topLeftCell="A178" activePane="bottomLeft" state="frozen"/>
      <selection pane="bottomLeft" activeCell="L188" sqref="L188"/>
    </sheetView>
  </sheetViews>
  <sheetFormatPr defaultRowHeight="14.25"/>
  <cols>
    <col min="2" max="2" width="19.375" customWidth="1"/>
    <col min="3" max="3" width="17.75" customWidth="1"/>
    <col min="5" max="5" width="13.25" customWidth="1"/>
    <col min="6" max="6" width="24.125" customWidth="1"/>
    <col min="8" max="8" width="10.875" bestFit="1" customWidth="1"/>
    <col min="10" max="10" width="13.75" customWidth="1"/>
    <col min="11" max="11" width="18.25" customWidth="1"/>
  </cols>
  <sheetData>
    <row r="1" spans="1:13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3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3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3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3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3" ht="24">
      <c r="A6" s="40">
        <v>1</v>
      </c>
      <c r="B6" s="96" t="s">
        <v>760</v>
      </c>
      <c r="C6" s="113" t="s">
        <v>668</v>
      </c>
      <c r="D6" s="114" t="s">
        <v>561</v>
      </c>
      <c r="E6" s="40" t="s">
        <v>17</v>
      </c>
      <c r="F6" s="76" t="s">
        <v>761</v>
      </c>
      <c r="G6" s="77">
        <v>6</v>
      </c>
      <c r="H6" s="78" t="s">
        <v>762</v>
      </c>
      <c r="I6" s="77" t="s">
        <v>561</v>
      </c>
      <c r="J6" s="79" t="s">
        <v>17</v>
      </c>
      <c r="K6" s="80" t="s">
        <v>763</v>
      </c>
      <c r="L6" s="81">
        <v>8</v>
      </c>
    </row>
    <row r="7" spans="1:13" ht="24">
      <c r="A7" s="40">
        <v>2</v>
      </c>
      <c r="B7" s="96" t="s">
        <v>760</v>
      </c>
      <c r="C7" s="113" t="s">
        <v>668</v>
      </c>
      <c r="D7" s="114" t="s">
        <v>561</v>
      </c>
      <c r="E7" s="40" t="s">
        <v>17</v>
      </c>
      <c r="F7" s="82" t="s">
        <v>764</v>
      </c>
      <c r="G7" s="83">
        <v>6</v>
      </c>
      <c r="H7" s="78" t="s">
        <v>762</v>
      </c>
      <c r="I7" s="77" t="s">
        <v>561</v>
      </c>
      <c r="J7" s="79" t="s">
        <v>17</v>
      </c>
      <c r="K7" s="84"/>
      <c r="L7" s="9">
        <v>7</v>
      </c>
    </row>
    <row r="8" spans="1:13" ht="24">
      <c r="A8" s="2">
        <v>3</v>
      </c>
      <c r="B8" s="96" t="s">
        <v>760</v>
      </c>
      <c r="C8" s="113" t="s">
        <v>668</v>
      </c>
      <c r="D8" s="114" t="s">
        <v>561</v>
      </c>
      <c r="E8" s="40" t="s">
        <v>17</v>
      </c>
      <c r="F8" s="82" t="s">
        <v>765</v>
      </c>
      <c r="G8" s="83">
        <v>6</v>
      </c>
      <c r="H8" s="78" t="s">
        <v>762</v>
      </c>
      <c r="I8" s="77" t="s">
        <v>561</v>
      </c>
      <c r="J8" s="79" t="s">
        <v>17</v>
      </c>
      <c r="K8" s="10"/>
      <c r="L8" s="9">
        <v>6</v>
      </c>
    </row>
    <row r="9" spans="1:13" ht="24">
      <c r="A9" s="40">
        <v>4</v>
      </c>
      <c r="B9" s="96" t="s">
        <v>760</v>
      </c>
      <c r="C9" s="113" t="s">
        <v>668</v>
      </c>
      <c r="D9" s="114" t="s">
        <v>561</v>
      </c>
      <c r="E9" s="40" t="s">
        <v>17</v>
      </c>
      <c r="F9" s="4" t="s">
        <v>766</v>
      </c>
      <c r="G9" s="9">
        <v>6</v>
      </c>
      <c r="H9" s="83" t="s">
        <v>762</v>
      </c>
      <c r="I9" s="9" t="s">
        <v>561</v>
      </c>
      <c r="J9" s="9" t="s">
        <v>17</v>
      </c>
      <c r="K9" s="58"/>
      <c r="L9" s="9">
        <v>5</v>
      </c>
    </row>
    <row r="10" spans="1:13" ht="24">
      <c r="A10" s="40">
        <v>5</v>
      </c>
      <c r="B10" s="96" t="s">
        <v>760</v>
      </c>
      <c r="C10" s="113" t="s">
        <v>668</v>
      </c>
      <c r="D10" s="114" t="s">
        <v>561</v>
      </c>
      <c r="E10" s="40" t="s">
        <v>17</v>
      </c>
      <c r="F10" s="4" t="s">
        <v>767</v>
      </c>
      <c r="G10" s="83">
        <v>6</v>
      </c>
      <c r="H10" s="83" t="s">
        <v>762</v>
      </c>
      <c r="I10" s="9" t="s">
        <v>561</v>
      </c>
      <c r="J10" s="9" t="s">
        <v>17</v>
      </c>
      <c r="K10" s="84"/>
      <c r="L10" s="9">
        <v>4</v>
      </c>
    </row>
    <row r="11" spans="1:13" ht="24">
      <c r="A11" s="2">
        <v>6</v>
      </c>
      <c r="B11" s="96" t="s">
        <v>760</v>
      </c>
      <c r="C11" s="113" t="s">
        <v>668</v>
      </c>
      <c r="D11" s="114" t="s">
        <v>561</v>
      </c>
      <c r="E11" s="40" t="s">
        <v>17</v>
      </c>
      <c r="F11" s="56" t="s">
        <v>768</v>
      </c>
      <c r="G11" s="9">
        <v>3</v>
      </c>
      <c r="H11" s="83" t="s">
        <v>762</v>
      </c>
      <c r="I11" s="9" t="s">
        <v>561</v>
      </c>
      <c r="J11" s="9" t="s">
        <v>17</v>
      </c>
      <c r="K11" s="84"/>
      <c r="L11" s="83">
        <v>6</v>
      </c>
    </row>
    <row r="12" spans="1:13" ht="24">
      <c r="A12" s="40">
        <v>7</v>
      </c>
      <c r="B12" s="96" t="s">
        <v>760</v>
      </c>
      <c r="C12" s="113" t="s">
        <v>668</v>
      </c>
      <c r="D12" s="114" t="s">
        <v>561</v>
      </c>
      <c r="E12" s="40" t="s">
        <v>17</v>
      </c>
      <c r="F12" s="4" t="s">
        <v>769</v>
      </c>
      <c r="G12" s="9">
        <v>3</v>
      </c>
      <c r="H12" s="83" t="s">
        <v>762</v>
      </c>
      <c r="I12" s="9" t="s">
        <v>561</v>
      </c>
      <c r="J12" s="9" t="s">
        <v>17</v>
      </c>
      <c r="K12" s="84"/>
      <c r="L12" s="9">
        <v>6</v>
      </c>
    </row>
    <row r="13" spans="1:13" ht="24">
      <c r="A13" s="40">
        <v>8</v>
      </c>
      <c r="B13" s="96" t="s">
        <v>760</v>
      </c>
      <c r="C13" s="113" t="s">
        <v>668</v>
      </c>
      <c r="D13" s="114" t="s">
        <v>561</v>
      </c>
      <c r="E13" s="40" t="s">
        <v>17</v>
      </c>
      <c r="F13" s="4" t="s">
        <v>770</v>
      </c>
      <c r="G13" s="9">
        <v>12</v>
      </c>
      <c r="H13" s="83" t="s">
        <v>762</v>
      </c>
      <c r="I13" s="9" t="s">
        <v>561</v>
      </c>
      <c r="J13" s="9" t="s">
        <v>17</v>
      </c>
      <c r="K13" s="10"/>
      <c r="L13" s="59">
        <v>10</v>
      </c>
    </row>
    <row r="14" spans="1:13" ht="24">
      <c r="A14" s="2">
        <v>9</v>
      </c>
      <c r="B14" s="96" t="s">
        <v>760</v>
      </c>
      <c r="C14" s="113" t="s">
        <v>668</v>
      </c>
      <c r="D14" s="114" t="s">
        <v>561</v>
      </c>
      <c r="E14" s="40" t="s">
        <v>17</v>
      </c>
      <c r="F14" s="56" t="s">
        <v>771</v>
      </c>
      <c r="G14" s="9">
        <v>3</v>
      </c>
      <c r="H14" s="83" t="s">
        <v>762</v>
      </c>
      <c r="I14" s="9" t="s">
        <v>561</v>
      </c>
      <c r="J14" s="9" t="s">
        <v>17</v>
      </c>
      <c r="K14" s="58"/>
      <c r="L14" s="9">
        <v>15</v>
      </c>
    </row>
    <row r="15" spans="1:13" ht="24">
      <c r="A15" s="2">
        <v>10</v>
      </c>
      <c r="B15" s="128"/>
      <c r="C15" s="129"/>
      <c r="D15" s="130"/>
      <c r="E15" s="131"/>
      <c r="F15" s="132"/>
      <c r="G15" s="133"/>
      <c r="H15" s="133"/>
      <c r="I15" s="133"/>
      <c r="J15" s="133"/>
      <c r="K15" s="134"/>
      <c r="L15" s="133"/>
      <c r="M15" t="s">
        <v>1165</v>
      </c>
    </row>
    <row r="16" spans="1:13" ht="24">
      <c r="A16" s="40">
        <v>11</v>
      </c>
      <c r="B16" s="105" t="s">
        <v>574</v>
      </c>
      <c r="C16" s="42" t="s">
        <v>772</v>
      </c>
      <c r="D16" s="122" t="s">
        <v>562</v>
      </c>
      <c r="E16" s="123" t="s">
        <v>17</v>
      </c>
      <c r="F16" s="97" t="s">
        <v>583</v>
      </c>
      <c r="G16" s="98">
        <v>15</v>
      </c>
      <c r="H16" s="99" t="s">
        <v>580</v>
      </c>
      <c r="I16" s="98" t="s">
        <v>562</v>
      </c>
      <c r="J16" s="99" t="s">
        <v>17</v>
      </c>
      <c r="K16" s="42" t="s">
        <v>775</v>
      </c>
      <c r="L16" s="100">
        <v>16</v>
      </c>
    </row>
    <row r="17" spans="1:12" ht="24">
      <c r="A17" s="40">
        <v>12</v>
      </c>
      <c r="B17" s="105" t="s">
        <v>574</v>
      </c>
      <c r="C17" s="42" t="s">
        <v>772</v>
      </c>
      <c r="D17" s="122" t="s">
        <v>562</v>
      </c>
      <c r="E17" s="123" t="s">
        <v>17</v>
      </c>
      <c r="F17" s="101" t="s">
        <v>773</v>
      </c>
      <c r="G17" s="102">
        <v>15</v>
      </c>
      <c r="H17" s="99" t="s">
        <v>580</v>
      </c>
      <c r="I17" s="98" t="s">
        <v>562</v>
      </c>
      <c r="J17" s="99" t="s">
        <v>17</v>
      </c>
      <c r="K17" s="42" t="s">
        <v>774</v>
      </c>
      <c r="L17" s="103">
        <v>8</v>
      </c>
    </row>
    <row r="18" spans="1:12" ht="24">
      <c r="A18" s="2">
        <v>13</v>
      </c>
      <c r="B18" s="105" t="s">
        <v>574</v>
      </c>
      <c r="C18" s="42" t="s">
        <v>772</v>
      </c>
      <c r="D18" s="122" t="s">
        <v>562</v>
      </c>
      <c r="E18" s="123" t="s">
        <v>17</v>
      </c>
      <c r="F18" s="97" t="s">
        <v>579</v>
      </c>
      <c r="G18" s="98">
        <v>5</v>
      </c>
      <c r="H18" s="99" t="s">
        <v>580</v>
      </c>
      <c r="I18" s="98" t="s">
        <v>562</v>
      </c>
      <c r="J18" s="99" t="s">
        <v>17</v>
      </c>
      <c r="K18" s="42" t="s">
        <v>776</v>
      </c>
      <c r="L18" s="100">
        <v>6</v>
      </c>
    </row>
    <row r="19" spans="1:12" ht="24">
      <c r="A19" s="2">
        <v>14</v>
      </c>
      <c r="B19" s="105" t="s">
        <v>574</v>
      </c>
      <c r="C19" s="42" t="s">
        <v>772</v>
      </c>
      <c r="D19" s="122" t="s">
        <v>562</v>
      </c>
      <c r="E19" s="123" t="s">
        <v>17</v>
      </c>
      <c r="F19" s="101" t="s">
        <v>777</v>
      </c>
      <c r="G19" s="102">
        <v>1</v>
      </c>
      <c r="H19" s="99" t="s">
        <v>580</v>
      </c>
      <c r="I19" s="98" t="s">
        <v>562</v>
      </c>
      <c r="J19" s="99" t="s">
        <v>17</v>
      </c>
      <c r="K19" s="42" t="s">
        <v>778</v>
      </c>
      <c r="L19" s="103">
        <v>8</v>
      </c>
    </row>
    <row r="20" spans="1:12" ht="24">
      <c r="A20" s="40">
        <v>15</v>
      </c>
      <c r="B20" s="105" t="s">
        <v>574</v>
      </c>
      <c r="C20" s="42" t="s">
        <v>772</v>
      </c>
      <c r="D20" s="122" t="s">
        <v>562</v>
      </c>
      <c r="E20" s="123" t="s">
        <v>17</v>
      </c>
      <c r="F20" s="97" t="s">
        <v>588</v>
      </c>
      <c r="G20" s="98">
        <v>4</v>
      </c>
      <c r="H20" s="99" t="s">
        <v>580</v>
      </c>
      <c r="I20" s="98" t="s">
        <v>562</v>
      </c>
      <c r="J20" s="99" t="s">
        <v>17</v>
      </c>
      <c r="K20" s="42" t="s">
        <v>779</v>
      </c>
      <c r="L20" s="100">
        <v>6</v>
      </c>
    </row>
    <row r="21" spans="1:12" ht="24">
      <c r="A21" s="40">
        <v>16</v>
      </c>
      <c r="B21" s="105" t="s">
        <v>574</v>
      </c>
      <c r="C21" s="42" t="s">
        <v>772</v>
      </c>
      <c r="D21" s="122" t="s">
        <v>562</v>
      </c>
      <c r="E21" s="123" t="s">
        <v>17</v>
      </c>
      <c r="F21" s="101" t="s">
        <v>586</v>
      </c>
      <c r="G21" s="102">
        <v>15</v>
      </c>
      <c r="H21" s="99" t="s">
        <v>580</v>
      </c>
      <c r="I21" s="98" t="s">
        <v>562</v>
      </c>
      <c r="J21" s="99" t="s">
        <v>17</v>
      </c>
      <c r="K21" s="42" t="s">
        <v>780</v>
      </c>
      <c r="L21" s="103">
        <v>8</v>
      </c>
    </row>
    <row r="22" spans="1:12" ht="24">
      <c r="A22" s="2">
        <v>17</v>
      </c>
      <c r="B22" s="105" t="s">
        <v>574</v>
      </c>
      <c r="C22" s="42" t="s">
        <v>772</v>
      </c>
      <c r="D22" s="122" t="s">
        <v>562</v>
      </c>
      <c r="E22" s="123" t="s">
        <v>17</v>
      </c>
      <c r="F22" s="110" t="s">
        <v>584</v>
      </c>
      <c r="G22" s="29">
        <v>14</v>
      </c>
      <c r="H22" s="29" t="s">
        <v>580</v>
      </c>
      <c r="I22" s="29" t="s">
        <v>562</v>
      </c>
      <c r="J22" s="29" t="s">
        <v>17</v>
      </c>
      <c r="K22" s="42" t="s">
        <v>781</v>
      </c>
      <c r="L22" s="100">
        <v>6</v>
      </c>
    </row>
    <row r="23" spans="1:12" ht="24">
      <c r="A23" s="2">
        <v>18</v>
      </c>
      <c r="B23" s="105" t="s">
        <v>574</v>
      </c>
      <c r="C23" s="42" t="s">
        <v>772</v>
      </c>
      <c r="D23" s="122" t="s">
        <v>562</v>
      </c>
      <c r="E23" s="123" t="s">
        <v>17</v>
      </c>
      <c r="F23" s="110" t="s">
        <v>587</v>
      </c>
      <c r="G23" s="29">
        <v>9</v>
      </c>
      <c r="H23" s="29" t="s">
        <v>580</v>
      </c>
      <c r="I23" s="29" t="s">
        <v>562</v>
      </c>
      <c r="J23" s="29" t="s">
        <v>17</v>
      </c>
      <c r="K23" s="42" t="s">
        <v>782</v>
      </c>
      <c r="L23" s="103">
        <v>2</v>
      </c>
    </row>
    <row r="24" spans="1:12" ht="24">
      <c r="A24" s="40">
        <v>19</v>
      </c>
      <c r="B24" s="105" t="s">
        <v>574</v>
      </c>
      <c r="C24" s="42" t="s">
        <v>772</v>
      </c>
      <c r="D24" s="122" t="s">
        <v>562</v>
      </c>
      <c r="E24" s="123" t="s">
        <v>17</v>
      </c>
      <c r="F24" s="110" t="s">
        <v>581</v>
      </c>
      <c r="G24" s="29">
        <v>3</v>
      </c>
      <c r="H24" s="29" t="s">
        <v>580</v>
      </c>
      <c r="I24" s="29" t="s">
        <v>562</v>
      </c>
      <c r="J24" s="29" t="s">
        <v>17</v>
      </c>
      <c r="K24" s="42" t="s">
        <v>783</v>
      </c>
      <c r="L24" s="100">
        <v>3</v>
      </c>
    </row>
    <row r="25" spans="1:12" ht="24">
      <c r="A25" s="40">
        <v>20</v>
      </c>
      <c r="B25" s="105" t="s">
        <v>574</v>
      </c>
      <c r="C25" s="42" t="s">
        <v>772</v>
      </c>
      <c r="D25" s="122" t="s">
        <v>562</v>
      </c>
      <c r="E25" s="123" t="s">
        <v>17</v>
      </c>
      <c r="F25" s="110" t="s">
        <v>585</v>
      </c>
      <c r="G25" s="29">
        <v>4</v>
      </c>
      <c r="H25" s="29" t="s">
        <v>580</v>
      </c>
      <c r="I25" s="29" t="s">
        <v>562</v>
      </c>
      <c r="J25" s="29" t="s">
        <v>17</v>
      </c>
      <c r="K25" s="42" t="s">
        <v>784</v>
      </c>
      <c r="L25" s="103">
        <v>4</v>
      </c>
    </row>
    <row r="26" spans="1:12" ht="24">
      <c r="A26" s="2">
        <v>21</v>
      </c>
      <c r="B26" s="105" t="s">
        <v>421</v>
      </c>
      <c r="C26" s="42" t="s">
        <v>422</v>
      </c>
      <c r="D26" s="122" t="s">
        <v>423</v>
      </c>
      <c r="E26" s="123" t="s">
        <v>17</v>
      </c>
      <c r="F26" s="97" t="s">
        <v>801</v>
      </c>
      <c r="G26" s="98">
        <v>9</v>
      </c>
      <c r="H26" s="99" t="s">
        <v>425</v>
      </c>
      <c r="I26" s="98" t="s">
        <v>423</v>
      </c>
      <c r="J26" s="99" t="s">
        <v>17</v>
      </c>
      <c r="K26" s="42" t="s">
        <v>447</v>
      </c>
      <c r="L26" s="100">
        <v>6</v>
      </c>
    </row>
    <row r="27" spans="1:12" ht="24">
      <c r="A27" s="2">
        <v>22</v>
      </c>
      <c r="B27" s="105" t="s">
        <v>421</v>
      </c>
      <c r="C27" s="42" t="s">
        <v>422</v>
      </c>
      <c r="D27" s="122" t="s">
        <v>423</v>
      </c>
      <c r="E27" s="123" t="s">
        <v>17</v>
      </c>
      <c r="F27" s="101" t="s">
        <v>848</v>
      </c>
      <c r="G27" s="102">
        <v>5</v>
      </c>
      <c r="H27" s="99" t="s">
        <v>425</v>
      </c>
      <c r="I27" s="98" t="s">
        <v>423</v>
      </c>
      <c r="J27" s="99" t="s">
        <v>17</v>
      </c>
      <c r="K27" s="42" t="s">
        <v>441</v>
      </c>
      <c r="L27" s="103">
        <v>10</v>
      </c>
    </row>
    <row r="28" spans="1:12" ht="24">
      <c r="A28" s="40">
        <v>23</v>
      </c>
      <c r="B28" s="105" t="s">
        <v>421</v>
      </c>
      <c r="C28" s="42" t="s">
        <v>422</v>
      </c>
      <c r="D28" s="122" t="s">
        <v>423</v>
      </c>
      <c r="E28" s="123" t="s">
        <v>17</v>
      </c>
      <c r="F28" s="97" t="s">
        <v>849</v>
      </c>
      <c r="G28" s="98">
        <v>5</v>
      </c>
      <c r="H28" s="99" t="s">
        <v>425</v>
      </c>
      <c r="I28" s="98" t="s">
        <v>423</v>
      </c>
      <c r="J28" s="99" t="s">
        <v>17</v>
      </c>
      <c r="K28" s="42" t="s">
        <v>438</v>
      </c>
      <c r="L28" s="100">
        <v>13</v>
      </c>
    </row>
    <row r="29" spans="1:12" ht="24">
      <c r="A29" s="40">
        <v>24</v>
      </c>
      <c r="B29" s="105" t="s">
        <v>421</v>
      </c>
      <c r="C29" s="42" t="s">
        <v>422</v>
      </c>
      <c r="D29" s="122" t="s">
        <v>423</v>
      </c>
      <c r="E29" s="123" t="s">
        <v>17</v>
      </c>
      <c r="F29" s="101" t="s">
        <v>850</v>
      </c>
      <c r="G29" s="102">
        <v>3</v>
      </c>
      <c r="H29" s="99" t="s">
        <v>425</v>
      </c>
      <c r="I29" s="98" t="s">
        <v>423</v>
      </c>
      <c r="J29" s="99" t="s">
        <v>17</v>
      </c>
      <c r="K29" s="42" t="s">
        <v>429</v>
      </c>
      <c r="L29" s="103">
        <v>4</v>
      </c>
    </row>
    <row r="30" spans="1:12" ht="24">
      <c r="A30" s="2">
        <v>25</v>
      </c>
      <c r="B30" s="105" t="s">
        <v>421</v>
      </c>
      <c r="C30" s="42" t="s">
        <v>422</v>
      </c>
      <c r="D30" s="122" t="s">
        <v>423</v>
      </c>
      <c r="E30" s="123" t="s">
        <v>17</v>
      </c>
      <c r="F30" s="97" t="s">
        <v>851</v>
      </c>
      <c r="G30" s="98">
        <v>3</v>
      </c>
      <c r="H30" s="99" t="s">
        <v>425</v>
      </c>
      <c r="I30" s="98" t="s">
        <v>423</v>
      </c>
      <c r="J30" s="99" t="s">
        <v>17</v>
      </c>
      <c r="K30" s="42" t="s">
        <v>435</v>
      </c>
      <c r="L30" s="100">
        <v>5</v>
      </c>
    </row>
    <row r="31" spans="1:12" ht="24">
      <c r="A31" s="2">
        <v>26</v>
      </c>
      <c r="B31" s="105" t="s">
        <v>421</v>
      </c>
      <c r="C31" s="42" t="s">
        <v>422</v>
      </c>
      <c r="D31" s="122" t="s">
        <v>423</v>
      </c>
      <c r="E31" s="123" t="s">
        <v>17</v>
      </c>
      <c r="F31" s="101" t="s">
        <v>431</v>
      </c>
      <c r="G31" s="102">
        <v>3</v>
      </c>
      <c r="H31" s="99" t="s">
        <v>425</v>
      </c>
      <c r="I31" s="98" t="s">
        <v>423</v>
      </c>
      <c r="J31" s="99" t="s">
        <v>17</v>
      </c>
      <c r="K31" s="42" t="s">
        <v>432</v>
      </c>
      <c r="L31" s="103">
        <v>4</v>
      </c>
    </row>
    <row r="32" spans="1:12" ht="24">
      <c r="A32" s="40">
        <v>27</v>
      </c>
      <c r="B32" s="105" t="s">
        <v>421</v>
      </c>
      <c r="C32" s="42" t="s">
        <v>422</v>
      </c>
      <c r="D32" s="122" t="s">
        <v>423</v>
      </c>
      <c r="E32" s="123" t="s">
        <v>17</v>
      </c>
      <c r="F32" s="97" t="s">
        <v>424</v>
      </c>
      <c r="G32" s="98">
        <v>3</v>
      </c>
      <c r="H32" s="99" t="s">
        <v>425</v>
      </c>
      <c r="I32" s="98" t="s">
        <v>423</v>
      </c>
      <c r="J32" s="99" t="s">
        <v>17</v>
      </c>
      <c r="K32" s="42" t="s">
        <v>852</v>
      </c>
      <c r="L32" s="100">
        <v>6</v>
      </c>
    </row>
    <row r="33" spans="1:13" ht="24">
      <c r="A33" s="40">
        <v>28</v>
      </c>
      <c r="B33" s="105" t="s">
        <v>421</v>
      </c>
      <c r="C33" s="42" t="s">
        <v>422</v>
      </c>
      <c r="D33" s="122" t="s">
        <v>423</v>
      </c>
      <c r="E33" s="123" t="s">
        <v>17</v>
      </c>
      <c r="F33" s="101" t="s">
        <v>443</v>
      </c>
      <c r="G33" s="102">
        <v>7</v>
      </c>
      <c r="H33" s="99" t="s">
        <v>425</v>
      </c>
      <c r="I33" s="98" t="s">
        <v>423</v>
      </c>
      <c r="J33" s="99" t="s">
        <v>17</v>
      </c>
      <c r="K33" s="42" t="s">
        <v>444</v>
      </c>
      <c r="L33" s="103">
        <v>6</v>
      </c>
    </row>
    <row r="34" spans="1:13" ht="24">
      <c r="A34" s="2">
        <v>29</v>
      </c>
      <c r="B34" s="105" t="s">
        <v>421</v>
      </c>
      <c r="C34" s="42" t="s">
        <v>422</v>
      </c>
      <c r="D34" s="122" t="s">
        <v>423</v>
      </c>
      <c r="E34" s="123" t="s">
        <v>17</v>
      </c>
      <c r="F34" s="97" t="s">
        <v>1440</v>
      </c>
      <c r="G34" s="98">
        <v>5</v>
      </c>
      <c r="H34" s="99" t="s">
        <v>425</v>
      </c>
      <c r="I34" s="98" t="s">
        <v>423</v>
      </c>
      <c r="J34" s="99" t="s">
        <v>17</v>
      </c>
      <c r="K34" s="42"/>
      <c r="L34" s="100">
        <v>12</v>
      </c>
      <c r="M34" t="s">
        <v>853</v>
      </c>
    </row>
    <row r="35" spans="1:13" ht="24">
      <c r="A35" s="2">
        <v>30</v>
      </c>
      <c r="B35" s="105" t="s">
        <v>421</v>
      </c>
      <c r="C35" s="42" t="s">
        <v>422</v>
      </c>
      <c r="D35" s="122" t="s">
        <v>423</v>
      </c>
      <c r="E35" s="123" t="s">
        <v>17</v>
      </c>
      <c r="F35" s="101"/>
      <c r="G35" s="102"/>
      <c r="H35" s="99"/>
      <c r="I35" s="98"/>
      <c r="J35" s="99"/>
      <c r="K35" s="42"/>
      <c r="L35" s="103"/>
    </row>
    <row r="36" spans="1:13" ht="24">
      <c r="A36" s="40">
        <v>31</v>
      </c>
      <c r="B36" s="105" t="s">
        <v>151</v>
      </c>
      <c r="C36" s="42"/>
      <c r="D36" s="122" t="s">
        <v>153</v>
      </c>
      <c r="E36" s="123" t="s">
        <v>17</v>
      </c>
      <c r="F36" s="97" t="s">
        <v>869</v>
      </c>
      <c r="G36" s="98">
        <v>14</v>
      </c>
      <c r="H36" s="99" t="s">
        <v>155</v>
      </c>
      <c r="I36" s="98" t="s">
        <v>153</v>
      </c>
      <c r="J36" s="99" t="s">
        <v>17</v>
      </c>
      <c r="K36" s="42" t="s">
        <v>870</v>
      </c>
      <c r="L36" s="100">
        <v>13</v>
      </c>
    </row>
    <row r="37" spans="1:13" ht="24">
      <c r="A37" s="40">
        <v>32</v>
      </c>
      <c r="B37" s="105" t="s">
        <v>151</v>
      </c>
      <c r="C37" s="42"/>
      <c r="D37" s="122" t="s">
        <v>153</v>
      </c>
      <c r="E37" s="123" t="s">
        <v>17</v>
      </c>
      <c r="F37" s="101" t="s">
        <v>871</v>
      </c>
      <c r="G37" s="102">
        <v>14</v>
      </c>
      <c r="H37" s="99" t="s">
        <v>155</v>
      </c>
      <c r="I37" s="98" t="s">
        <v>153</v>
      </c>
      <c r="J37" s="99" t="s">
        <v>17</v>
      </c>
      <c r="K37" s="42" t="s">
        <v>872</v>
      </c>
      <c r="L37" s="103">
        <v>5</v>
      </c>
    </row>
    <row r="38" spans="1:13" ht="24">
      <c r="A38" s="2">
        <v>33</v>
      </c>
      <c r="B38" s="105" t="s">
        <v>151</v>
      </c>
      <c r="C38" s="42"/>
      <c r="D38" s="122" t="s">
        <v>153</v>
      </c>
      <c r="E38" s="123" t="s">
        <v>17</v>
      </c>
      <c r="F38" s="97" t="s">
        <v>167</v>
      </c>
      <c r="G38" s="98">
        <v>14</v>
      </c>
      <c r="H38" s="99" t="s">
        <v>155</v>
      </c>
      <c r="I38" s="98" t="s">
        <v>153</v>
      </c>
      <c r="J38" s="99" t="s">
        <v>17</v>
      </c>
      <c r="K38" s="42" t="s">
        <v>873</v>
      </c>
      <c r="L38" s="100">
        <v>8</v>
      </c>
    </row>
    <row r="39" spans="1:13" ht="24">
      <c r="A39" s="2">
        <v>34</v>
      </c>
      <c r="B39" s="105" t="s">
        <v>151</v>
      </c>
      <c r="C39" s="42"/>
      <c r="D39" s="122" t="s">
        <v>153</v>
      </c>
      <c r="E39" s="123" t="s">
        <v>17</v>
      </c>
      <c r="F39" s="101" t="s">
        <v>184</v>
      </c>
      <c r="G39" s="102">
        <v>14</v>
      </c>
      <c r="H39" s="99" t="s">
        <v>155</v>
      </c>
      <c r="I39" s="98" t="s">
        <v>153</v>
      </c>
      <c r="J39" s="99" t="s">
        <v>17</v>
      </c>
      <c r="K39" s="42" t="s">
        <v>874</v>
      </c>
      <c r="L39" s="103">
        <v>6</v>
      </c>
    </row>
    <row r="40" spans="1:13" ht="24">
      <c r="A40" s="40">
        <v>35</v>
      </c>
      <c r="B40" s="105" t="s">
        <v>151</v>
      </c>
      <c r="C40" s="42"/>
      <c r="D40" s="122" t="s">
        <v>153</v>
      </c>
      <c r="E40" s="123" t="s">
        <v>17</v>
      </c>
      <c r="F40" s="97" t="s">
        <v>182</v>
      </c>
      <c r="G40" s="98">
        <v>14</v>
      </c>
      <c r="H40" s="99" t="s">
        <v>155</v>
      </c>
      <c r="I40" s="98" t="s">
        <v>153</v>
      </c>
      <c r="J40" s="99" t="s">
        <v>17</v>
      </c>
      <c r="K40" s="42" t="s">
        <v>875</v>
      </c>
      <c r="L40" s="100">
        <v>8</v>
      </c>
    </row>
    <row r="41" spans="1:13" ht="24">
      <c r="A41" s="40">
        <v>36</v>
      </c>
      <c r="B41" s="105" t="s">
        <v>151</v>
      </c>
      <c r="C41" s="42"/>
      <c r="D41" s="122" t="s">
        <v>153</v>
      </c>
      <c r="E41" s="123" t="s">
        <v>17</v>
      </c>
      <c r="F41" s="101" t="s">
        <v>876</v>
      </c>
      <c r="G41" s="102">
        <v>14</v>
      </c>
      <c r="H41" s="99" t="s">
        <v>155</v>
      </c>
      <c r="I41" s="98" t="s">
        <v>153</v>
      </c>
      <c r="J41" s="99" t="s">
        <v>17</v>
      </c>
      <c r="K41" s="42" t="s">
        <v>877</v>
      </c>
      <c r="L41" s="103">
        <v>14</v>
      </c>
    </row>
    <row r="42" spans="1:13" ht="24">
      <c r="A42" s="2">
        <v>37</v>
      </c>
      <c r="B42" s="105" t="s">
        <v>151</v>
      </c>
      <c r="C42" s="42"/>
      <c r="D42" s="122" t="s">
        <v>153</v>
      </c>
      <c r="E42" s="123" t="s">
        <v>17</v>
      </c>
      <c r="F42" s="97" t="s">
        <v>164</v>
      </c>
      <c r="G42" s="98">
        <v>14</v>
      </c>
      <c r="H42" s="99" t="s">
        <v>155</v>
      </c>
      <c r="I42" s="98" t="s">
        <v>153</v>
      </c>
      <c r="J42" s="99" t="s">
        <v>17</v>
      </c>
      <c r="K42" s="42" t="s">
        <v>878</v>
      </c>
      <c r="L42" s="100">
        <v>10</v>
      </c>
    </row>
    <row r="43" spans="1:13" ht="24">
      <c r="A43" s="2">
        <v>38</v>
      </c>
      <c r="B43" s="105" t="s">
        <v>151</v>
      </c>
      <c r="C43" s="42"/>
      <c r="D43" s="122" t="s">
        <v>153</v>
      </c>
      <c r="E43" s="123" t="s">
        <v>17</v>
      </c>
      <c r="F43" s="101" t="s">
        <v>170</v>
      </c>
      <c r="G43" s="102">
        <v>14</v>
      </c>
      <c r="H43" s="99" t="s">
        <v>155</v>
      </c>
      <c r="I43" s="98" t="s">
        <v>153</v>
      </c>
      <c r="J43" s="99" t="s">
        <v>17</v>
      </c>
      <c r="K43" s="42" t="s">
        <v>879</v>
      </c>
      <c r="L43" s="103">
        <v>2</v>
      </c>
    </row>
    <row r="44" spans="1:13" ht="24">
      <c r="A44" s="40">
        <v>39</v>
      </c>
      <c r="B44" s="105" t="s">
        <v>151</v>
      </c>
      <c r="C44" s="42"/>
      <c r="D44" s="122" t="s">
        <v>153</v>
      </c>
      <c r="E44" s="123" t="s">
        <v>17</v>
      </c>
      <c r="F44" s="97" t="s">
        <v>176</v>
      </c>
      <c r="G44" s="98">
        <v>14</v>
      </c>
      <c r="H44" s="99" t="s">
        <v>155</v>
      </c>
      <c r="I44" s="98" t="s">
        <v>153</v>
      </c>
      <c r="J44" s="99" t="s">
        <v>17</v>
      </c>
      <c r="K44" s="42" t="s">
        <v>880</v>
      </c>
      <c r="L44" s="100">
        <v>13</v>
      </c>
    </row>
    <row r="45" spans="1:13" ht="24">
      <c r="A45" s="40">
        <v>40</v>
      </c>
      <c r="B45" s="105" t="s">
        <v>151</v>
      </c>
      <c r="C45" s="42"/>
      <c r="D45" s="122" t="s">
        <v>153</v>
      </c>
      <c r="E45" s="123" t="s">
        <v>17</v>
      </c>
      <c r="F45" s="101" t="s">
        <v>173</v>
      </c>
      <c r="G45" s="102">
        <v>7</v>
      </c>
      <c r="H45" s="99" t="s">
        <v>155</v>
      </c>
      <c r="I45" s="98" t="s">
        <v>153</v>
      </c>
      <c r="J45" s="99" t="s">
        <v>17</v>
      </c>
      <c r="K45" s="42"/>
      <c r="L45" s="103">
        <v>7</v>
      </c>
    </row>
    <row r="46" spans="1:13" ht="24">
      <c r="A46" s="2">
        <v>41</v>
      </c>
      <c r="B46" s="105" t="s">
        <v>14</v>
      </c>
      <c r="C46" s="42" t="s">
        <v>15</v>
      </c>
      <c r="D46" s="122" t="s">
        <v>16</v>
      </c>
      <c r="E46" s="123" t="s">
        <v>17</v>
      </c>
      <c r="F46" s="97" t="s">
        <v>18</v>
      </c>
      <c r="G46" s="98">
        <v>5</v>
      </c>
      <c r="H46" s="99" t="s">
        <v>19</v>
      </c>
      <c r="I46" s="98" t="s">
        <v>16</v>
      </c>
      <c r="J46" s="99" t="s">
        <v>17</v>
      </c>
      <c r="K46" s="42" t="s">
        <v>20</v>
      </c>
      <c r="L46" s="100">
        <v>41</v>
      </c>
    </row>
    <row r="47" spans="1:13" ht="24">
      <c r="A47" s="2">
        <v>42</v>
      </c>
      <c r="B47" s="105" t="s">
        <v>14</v>
      </c>
      <c r="C47" s="42" t="s">
        <v>15</v>
      </c>
      <c r="D47" s="122" t="s">
        <v>16</v>
      </c>
      <c r="E47" s="123" t="s">
        <v>17</v>
      </c>
      <c r="F47" s="101" t="s">
        <v>21</v>
      </c>
      <c r="G47" s="102">
        <v>5</v>
      </c>
      <c r="H47" s="99" t="s">
        <v>19</v>
      </c>
      <c r="I47" s="98" t="s">
        <v>16</v>
      </c>
      <c r="J47" s="99" t="s">
        <v>17</v>
      </c>
      <c r="K47" s="42" t="s">
        <v>22</v>
      </c>
      <c r="L47" s="103">
        <v>15</v>
      </c>
    </row>
    <row r="48" spans="1:13" ht="24">
      <c r="A48" s="40">
        <v>43</v>
      </c>
      <c r="B48" s="105" t="s">
        <v>14</v>
      </c>
      <c r="C48" s="42" t="s">
        <v>15</v>
      </c>
      <c r="D48" s="122" t="s">
        <v>16</v>
      </c>
      <c r="E48" s="123" t="s">
        <v>17</v>
      </c>
      <c r="F48" s="97" t="s">
        <v>1297</v>
      </c>
      <c r="G48" s="98">
        <v>5</v>
      </c>
      <c r="H48" s="99" t="s">
        <v>19</v>
      </c>
      <c r="I48" s="98" t="s">
        <v>16</v>
      </c>
      <c r="J48" s="99" t="s">
        <v>17</v>
      </c>
      <c r="K48" s="42" t="s">
        <v>24</v>
      </c>
      <c r="L48" s="100">
        <v>9</v>
      </c>
    </row>
    <row r="49" spans="1:12" ht="24">
      <c r="A49" s="40">
        <v>44</v>
      </c>
      <c r="B49" s="105" t="s">
        <v>14</v>
      </c>
      <c r="C49" s="42" t="s">
        <v>15</v>
      </c>
      <c r="D49" s="122" t="s">
        <v>16</v>
      </c>
      <c r="E49" s="123" t="s">
        <v>17</v>
      </c>
      <c r="F49" s="101" t="s">
        <v>1298</v>
      </c>
      <c r="G49" s="102">
        <v>5</v>
      </c>
      <c r="H49" s="99" t="s">
        <v>19</v>
      </c>
      <c r="I49" s="98" t="s">
        <v>16</v>
      </c>
      <c r="J49" s="99" t="s">
        <v>17</v>
      </c>
      <c r="K49" s="42" t="s">
        <v>26</v>
      </c>
      <c r="L49" s="103">
        <v>4</v>
      </c>
    </row>
    <row r="50" spans="1:12" ht="24">
      <c r="A50" s="2">
        <v>45</v>
      </c>
      <c r="B50" s="105" t="s">
        <v>14</v>
      </c>
      <c r="C50" s="42" t="s">
        <v>15</v>
      </c>
      <c r="D50" s="122" t="s">
        <v>16</v>
      </c>
      <c r="E50" s="123" t="s">
        <v>17</v>
      </c>
      <c r="F50" s="97" t="s">
        <v>27</v>
      </c>
      <c r="G50" s="98">
        <v>5</v>
      </c>
      <c r="H50" s="99" t="s">
        <v>19</v>
      </c>
      <c r="I50" s="98" t="s">
        <v>16</v>
      </c>
      <c r="J50" s="99" t="s">
        <v>17</v>
      </c>
      <c r="K50" s="42" t="s">
        <v>28</v>
      </c>
      <c r="L50" s="100">
        <v>16</v>
      </c>
    </row>
    <row r="51" spans="1:12" ht="24">
      <c r="A51" s="2">
        <v>46</v>
      </c>
      <c r="B51" s="105" t="s">
        <v>14</v>
      </c>
      <c r="C51" s="42" t="s">
        <v>15</v>
      </c>
      <c r="D51" s="122" t="s">
        <v>16</v>
      </c>
      <c r="E51" s="123" t="s">
        <v>17</v>
      </c>
      <c r="F51" s="101" t="s">
        <v>29</v>
      </c>
      <c r="G51" s="102">
        <v>15</v>
      </c>
      <c r="H51" s="99" t="s">
        <v>19</v>
      </c>
      <c r="I51" s="98" t="s">
        <v>16</v>
      </c>
      <c r="J51" s="99" t="s">
        <v>17</v>
      </c>
      <c r="K51" s="42" t="s">
        <v>30</v>
      </c>
      <c r="L51" s="103">
        <v>13</v>
      </c>
    </row>
    <row r="52" spans="1:12" ht="24">
      <c r="A52" s="40">
        <v>47</v>
      </c>
      <c r="B52" s="105" t="s">
        <v>14</v>
      </c>
      <c r="C52" s="42" t="s">
        <v>15</v>
      </c>
      <c r="D52" s="122" t="s">
        <v>16</v>
      </c>
      <c r="E52" s="123" t="s">
        <v>17</v>
      </c>
      <c r="F52" s="97" t="s">
        <v>31</v>
      </c>
      <c r="G52" s="98">
        <v>13</v>
      </c>
      <c r="H52" s="99" t="s">
        <v>16</v>
      </c>
      <c r="I52" s="98" t="s">
        <v>16</v>
      </c>
      <c r="J52" s="99" t="s">
        <v>17</v>
      </c>
      <c r="K52" s="42" t="s">
        <v>32</v>
      </c>
      <c r="L52" s="100">
        <v>10</v>
      </c>
    </row>
    <row r="53" spans="1:12" ht="24">
      <c r="A53" s="40">
        <v>48</v>
      </c>
      <c r="B53" s="105" t="s">
        <v>14</v>
      </c>
      <c r="C53" s="42" t="s">
        <v>15</v>
      </c>
      <c r="D53" s="122" t="s">
        <v>16</v>
      </c>
      <c r="E53" s="123" t="s">
        <v>17</v>
      </c>
      <c r="F53" s="101" t="s">
        <v>33</v>
      </c>
      <c r="G53" s="102">
        <v>10</v>
      </c>
      <c r="H53" s="99" t="s">
        <v>19</v>
      </c>
      <c r="I53" s="98" t="s">
        <v>16</v>
      </c>
      <c r="J53" s="99" t="s">
        <v>17</v>
      </c>
      <c r="K53" s="42" t="s">
        <v>34</v>
      </c>
      <c r="L53" s="103">
        <v>12</v>
      </c>
    </row>
    <row r="54" spans="1:12" ht="24">
      <c r="A54" s="2">
        <v>49</v>
      </c>
      <c r="B54" s="105" t="s">
        <v>14</v>
      </c>
      <c r="C54" s="42" t="s">
        <v>15</v>
      </c>
      <c r="D54" s="122" t="s">
        <v>16</v>
      </c>
      <c r="E54" s="123" t="s">
        <v>17</v>
      </c>
      <c r="F54" s="97" t="s">
        <v>1299</v>
      </c>
      <c r="G54" s="98">
        <v>8</v>
      </c>
      <c r="H54" s="99" t="s">
        <v>16</v>
      </c>
      <c r="I54" s="98" t="s">
        <v>16</v>
      </c>
      <c r="J54" s="99" t="s">
        <v>17</v>
      </c>
      <c r="K54" s="42" t="s">
        <v>417</v>
      </c>
      <c r="L54" s="100">
        <v>14</v>
      </c>
    </row>
    <row r="55" spans="1:12" ht="24">
      <c r="A55" s="2">
        <v>50</v>
      </c>
      <c r="B55" s="105" t="s">
        <v>14</v>
      </c>
      <c r="C55" s="42" t="s">
        <v>15</v>
      </c>
      <c r="D55" s="122" t="s">
        <v>16</v>
      </c>
      <c r="E55" s="123" t="s">
        <v>17</v>
      </c>
      <c r="F55" s="101" t="s">
        <v>37</v>
      </c>
      <c r="G55" s="102">
        <v>5</v>
      </c>
      <c r="H55" s="99" t="s">
        <v>1296</v>
      </c>
      <c r="I55" s="98" t="s">
        <v>16</v>
      </c>
      <c r="J55" s="99" t="s">
        <v>17</v>
      </c>
      <c r="K55" s="42" t="s">
        <v>39</v>
      </c>
      <c r="L55" s="103">
        <v>10</v>
      </c>
    </row>
    <row r="56" spans="1:12" ht="24">
      <c r="A56" s="40">
        <v>51</v>
      </c>
      <c r="B56" s="105" t="s">
        <v>275</v>
      </c>
      <c r="C56" s="42" t="s">
        <v>276</v>
      </c>
      <c r="D56" s="122" t="s">
        <v>277</v>
      </c>
      <c r="E56" s="123" t="s">
        <v>17</v>
      </c>
      <c r="F56" s="97" t="s">
        <v>299</v>
      </c>
      <c r="G56" s="98">
        <v>3</v>
      </c>
      <c r="H56" s="99" t="s">
        <v>288</v>
      </c>
      <c r="I56" s="98" t="s">
        <v>277</v>
      </c>
      <c r="J56" s="99" t="s">
        <v>17</v>
      </c>
      <c r="K56" s="42"/>
      <c r="L56" s="100">
        <v>6</v>
      </c>
    </row>
    <row r="57" spans="1:12" ht="24">
      <c r="A57" s="2">
        <v>52</v>
      </c>
      <c r="B57" s="105" t="s">
        <v>275</v>
      </c>
      <c r="C57" s="42" t="s">
        <v>276</v>
      </c>
      <c r="D57" s="122" t="s">
        <v>277</v>
      </c>
      <c r="E57" s="123" t="s">
        <v>17</v>
      </c>
      <c r="F57" s="101" t="s">
        <v>1130</v>
      </c>
      <c r="G57" s="102">
        <v>6</v>
      </c>
      <c r="H57" s="99" t="s">
        <v>1131</v>
      </c>
      <c r="I57" s="98" t="s">
        <v>277</v>
      </c>
      <c r="J57" s="99" t="s">
        <v>17</v>
      </c>
      <c r="K57" s="42"/>
      <c r="L57" s="103">
        <v>4</v>
      </c>
    </row>
    <row r="58" spans="1:12" ht="24">
      <c r="A58" s="2">
        <v>53</v>
      </c>
      <c r="B58" s="105" t="s">
        <v>275</v>
      </c>
      <c r="C58" s="42" t="s">
        <v>276</v>
      </c>
      <c r="D58" s="122" t="s">
        <v>277</v>
      </c>
      <c r="E58" s="123" t="s">
        <v>17</v>
      </c>
      <c r="F58" s="97" t="s">
        <v>1132</v>
      </c>
      <c r="G58" s="98">
        <v>6</v>
      </c>
      <c r="H58" s="99" t="s">
        <v>285</v>
      </c>
      <c r="I58" s="98" t="s">
        <v>277</v>
      </c>
      <c r="J58" s="99" t="s">
        <v>1133</v>
      </c>
      <c r="K58" s="42"/>
      <c r="L58" s="100">
        <v>4</v>
      </c>
    </row>
    <row r="59" spans="1:12" ht="24">
      <c r="A59" s="40">
        <v>54</v>
      </c>
      <c r="B59" s="105" t="s">
        <v>275</v>
      </c>
      <c r="C59" s="42" t="s">
        <v>276</v>
      </c>
      <c r="D59" s="122" t="s">
        <v>277</v>
      </c>
      <c r="E59" s="123" t="s">
        <v>17</v>
      </c>
      <c r="F59" s="101" t="s">
        <v>1134</v>
      </c>
      <c r="G59" s="102">
        <v>7</v>
      </c>
      <c r="H59" s="99" t="s">
        <v>281</v>
      </c>
      <c r="I59" s="98" t="s">
        <v>277</v>
      </c>
      <c r="J59" s="99" t="s">
        <v>17</v>
      </c>
      <c r="K59" s="42"/>
      <c r="L59" s="103">
        <v>8</v>
      </c>
    </row>
    <row r="60" spans="1:12" ht="24">
      <c r="A60" s="2">
        <v>55</v>
      </c>
      <c r="B60" s="105" t="s">
        <v>275</v>
      </c>
      <c r="C60" s="42" t="s">
        <v>276</v>
      </c>
      <c r="D60" s="122" t="s">
        <v>277</v>
      </c>
      <c r="E60" s="123" t="s">
        <v>17</v>
      </c>
      <c r="F60" s="97" t="s">
        <v>1135</v>
      </c>
      <c r="G60" s="98">
        <v>5</v>
      </c>
      <c r="H60" s="99" t="s">
        <v>279</v>
      </c>
      <c r="I60" s="98" t="s">
        <v>277</v>
      </c>
      <c r="J60" s="99" t="s">
        <v>17</v>
      </c>
      <c r="K60" s="42"/>
      <c r="L60" s="100">
        <v>8</v>
      </c>
    </row>
    <row r="61" spans="1:12" ht="24">
      <c r="A61" s="2">
        <v>56</v>
      </c>
      <c r="B61" s="105" t="s">
        <v>275</v>
      </c>
      <c r="C61" s="42" t="s">
        <v>276</v>
      </c>
      <c r="D61" s="122" t="s">
        <v>277</v>
      </c>
      <c r="E61" s="123" t="s">
        <v>17</v>
      </c>
      <c r="F61" s="101" t="s">
        <v>1136</v>
      </c>
      <c r="G61" s="102">
        <v>2</v>
      </c>
      <c r="H61" s="99" t="s">
        <v>281</v>
      </c>
      <c r="I61" s="98" t="s">
        <v>277</v>
      </c>
      <c r="J61" s="99" t="s">
        <v>17</v>
      </c>
      <c r="K61" s="42"/>
      <c r="L61" s="103">
        <v>4</v>
      </c>
    </row>
    <row r="62" spans="1:12" ht="24">
      <c r="A62" s="40">
        <v>57</v>
      </c>
      <c r="B62" s="105" t="s">
        <v>275</v>
      </c>
      <c r="C62" s="42" t="s">
        <v>276</v>
      </c>
      <c r="D62" s="122" t="s">
        <v>277</v>
      </c>
      <c r="E62" s="123" t="s">
        <v>17</v>
      </c>
      <c r="F62" s="97" t="s">
        <v>1137</v>
      </c>
      <c r="G62" s="98">
        <v>6</v>
      </c>
      <c r="H62" s="99" t="s">
        <v>281</v>
      </c>
      <c r="I62" s="98" t="s">
        <v>277</v>
      </c>
      <c r="J62" s="99" t="s">
        <v>17</v>
      </c>
      <c r="K62" s="42"/>
      <c r="L62" s="100">
        <v>8</v>
      </c>
    </row>
    <row r="63" spans="1:12" ht="24">
      <c r="A63" s="2">
        <v>58</v>
      </c>
      <c r="B63" s="105" t="s">
        <v>275</v>
      </c>
      <c r="C63" s="42" t="s">
        <v>276</v>
      </c>
      <c r="D63" s="122" t="s">
        <v>277</v>
      </c>
      <c r="E63" s="123" t="s">
        <v>17</v>
      </c>
      <c r="F63" s="101" t="s">
        <v>1139</v>
      </c>
      <c r="G63" s="102"/>
      <c r="H63" s="99" t="s">
        <v>1138</v>
      </c>
      <c r="I63" s="98" t="s">
        <v>277</v>
      </c>
      <c r="J63" s="99" t="s">
        <v>17</v>
      </c>
      <c r="K63" s="42"/>
      <c r="L63" s="103">
        <v>3</v>
      </c>
    </row>
    <row r="64" spans="1:12" ht="24">
      <c r="A64" s="2">
        <v>59</v>
      </c>
      <c r="B64" s="105" t="s">
        <v>275</v>
      </c>
      <c r="C64" s="42" t="s">
        <v>276</v>
      </c>
      <c r="D64" s="122" t="s">
        <v>277</v>
      </c>
      <c r="E64" s="123" t="s">
        <v>17</v>
      </c>
      <c r="F64" s="97" t="s">
        <v>1140</v>
      </c>
      <c r="G64" s="98">
        <v>5</v>
      </c>
      <c r="H64" s="99" t="s">
        <v>281</v>
      </c>
      <c r="I64" s="98" t="s">
        <v>277</v>
      </c>
      <c r="J64" s="99" t="s">
        <v>17</v>
      </c>
      <c r="K64" s="42"/>
      <c r="L64" s="100">
        <v>6</v>
      </c>
    </row>
    <row r="65" spans="1:12" ht="24">
      <c r="A65" s="40">
        <v>60</v>
      </c>
      <c r="B65" s="105" t="s">
        <v>275</v>
      </c>
      <c r="C65" s="42" t="s">
        <v>276</v>
      </c>
      <c r="D65" s="122" t="s">
        <v>277</v>
      </c>
      <c r="E65" s="123" t="s">
        <v>17</v>
      </c>
      <c r="F65" s="101" t="s">
        <v>291</v>
      </c>
      <c r="G65" s="102">
        <v>10</v>
      </c>
      <c r="H65" s="99" t="s">
        <v>292</v>
      </c>
      <c r="I65" s="98" t="s">
        <v>277</v>
      </c>
      <c r="J65" s="99" t="s">
        <v>17</v>
      </c>
      <c r="K65" s="42"/>
      <c r="L65" s="103">
        <v>5</v>
      </c>
    </row>
    <row r="66" spans="1:12" ht="24">
      <c r="A66" s="2">
        <v>61</v>
      </c>
      <c r="B66" s="105" t="s">
        <v>1141</v>
      </c>
      <c r="C66" s="42" t="s">
        <v>1142</v>
      </c>
      <c r="D66" s="122" t="s">
        <v>558</v>
      </c>
      <c r="E66" s="123" t="s">
        <v>17</v>
      </c>
      <c r="F66" s="97" t="s">
        <v>1143</v>
      </c>
      <c r="G66" s="98">
        <v>3</v>
      </c>
      <c r="H66" s="99" t="s">
        <v>1144</v>
      </c>
      <c r="I66" s="98" t="s">
        <v>558</v>
      </c>
      <c r="J66" s="99" t="s">
        <v>17</v>
      </c>
      <c r="K66" s="42" t="s">
        <v>1145</v>
      </c>
      <c r="L66" s="100">
        <v>12</v>
      </c>
    </row>
    <row r="67" spans="1:12" ht="24">
      <c r="A67" s="2">
        <v>62</v>
      </c>
      <c r="B67" s="105" t="s">
        <v>1141</v>
      </c>
      <c r="C67" s="42" t="s">
        <v>1142</v>
      </c>
      <c r="D67" s="122" t="s">
        <v>558</v>
      </c>
      <c r="E67" s="123" t="s">
        <v>17</v>
      </c>
      <c r="F67" s="101" t="s">
        <v>1146</v>
      </c>
      <c r="G67" s="102">
        <v>3</v>
      </c>
      <c r="H67" s="99" t="s">
        <v>1144</v>
      </c>
      <c r="I67" s="98" t="s">
        <v>558</v>
      </c>
      <c r="J67" s="99" t="s">
        <v>17</v>
      </c>
      <c r="K67" s="42" t="s">
        <v>1147</v>
      </c>
      <c r="L67" s="103">
        <v>9</v>
      </c>
    </row>
    <row r="68" spans="1:12" ht="24">
      <c r="A68" s="40">
        <v>63</v>
      </c>
      <c r="B68" s="105" t="s">
        <v>1141</v>
      </c>
      <c r="C68" s="42" t="s">
        <v>1142</v>
      </c>
      <c r="D68" s="122" t="s">
        <v>558</v>
      </c>
      <c r="E68" s="123" t="s">
        <v>17</v>
      </c>
      <c r="F68" s="97" t="s">
        <v>1148</v>
      </c>
      <c r="G68" s="98">
        <v>3</v>
      </c>
      <c r="H68" s="99" t="s">
        <v>1144</v>
      </c>
      <c r="I68" s="98" t="s">
        <v>558</v>
      </c>
      <c r="J68" s="99" t="s">
        <v>17</v>
      </c>
      <c r="K68" s="42" t="s">
        <v>1149</v>
      </c>
      <c r="L68" s="100">
        <v>9</v>
      </c>
    </row>
    <row r="69" spans="1:12" ht="24">
      <c r="A69" s="2">
        <v>64</v>
      </c>
      <c r="B69" s="105" t="s">
        <v>1141</v>
      </c>
      <c r="C69" s="42" t="s">
        <v>1142</v>
      </c>
      <c r="D69" s="122" t="s">
        <v>558</v>
      </c>
      <c r="E69" s="123" t="s">
        <v>17</v>
      </c>
      <c r="F69" s="101" t="s">
        <v>1150</v>
      </c>
      <c r="G69" s="102">
        <v>3</v>
      </c>
      <c r="H69" s="99" t="s">
        <v>1144</v>
      </c>
      <c r="I69" s="98" t="s">
        <v>558</v>
      </c>
      <c r="J69" s="99" t="s">
        <v>17</v>
      </c>
      <c r="K69" s="42" t="s">
        <v>1151</v>
      </c>
      <c r="L69" s="103">
        <v>10</v>
      </c>
    </row>
    <row r="70" spans="1:12" ht="24">
      <c r="A70" s="2">
        <v>65</v>
      </c>
      <c r="B70" s="105" t="s">
        <v>1141</v>
      </c>
      <c r="C70" s="42" t="s">
        <v>1142</v>
      </c>
      <c r="D70" s="122" t="s">
        <v>558</v>
      </c>
      <c r="E70" s="123" t="s">
        <v>17</v>
      </c>
      <c r="F70" s="97" t="s">
        <v>1152</v>
      </c>
      <c r="G70" s="98">
        <v>3</v>
      </c>
      <c r="H70" s="99" t="s">
        <v>1144</v>
      </c>
      <c r="I70" s="98" t="s">
        <v>558</v>
      </c>
      <c r="J70" s="99" t="s">
        <v>17</v>
      </c>
      <c r="K70" s="42"/>
      <c r="L70" s="100">
        <v>11</v>
      </c>
    </row>
    <row r="71" spans="1:12" ht="24">
      <c r="A71" s="40">
        <v>66</v>
      </c>
      <c r="B71" s="105" t="s">
        <v>1141</v>
      </c>
      <c r="C71" s="42" t="s">
        <v>1142</v>
      </c>
      <c r="D71" s="122" t="s">
        <v>558</v>
      </c>
      <c r="E71" s="123" t="s">
        <v>17</v>
      </c>
      <c r="F71" s="101" t="s">
        <v>1153</v>
      </c>
      <c r="G71" s="98">
        <v>3</v>
      </c>
      <c r="H71" s="99" t="s">
        <v>1144</v>
      </c>
      <c r="I71" s="98" t="s">
        <v>558</v>
      </c>
      <c r="J71" s="99" t="s">
        <v>17</v>
      </c>
      <c r="K71" s="42" t="s">
        <v>1154</v>
      </c>
      <c r="L71" s="103">
        <v>18</v>
      </c>
    </row>
    <row r="72" spans="1:12" ht="24">
      <c r="A72" s="2">
        <v>67</v>
      </c>
      <c r="B72" s="105" t="s">
        <v>1141</v>
      </c>
      <c r="C72" s="42" t="s">
        <v>1142</v>
      </c>
      <c r="D72" s="122" t="s">
        <v>558</v>
      </c>
      <c r="E72" s="123" t="s">
        <v>17</v>
      </c>
      <c r="F72" s="97" t="s">
        <v>1155</v>
      </c>
      <c r="G72" s="98">
        <v>3</v>
      </c>
      <c r="H72" s="99" t="s">
        <v>1144</v>
      </c>
      <c r="I72" s="98" t="s">
        <v>558</v>
      </c>
      <c r="J72" s="99" t="s">
        <v>17</v>
      </c>
      <c r="K72" s="42" t="s">
        <v>1156</v>
      </c>
      <c r="L72" s="100">
        <v>13</v>
      </c>
    </row>
    <row r="73" spans="1:12" ht="24">
      <c r="A73" s="2">
        <v>68</v>
      </c>
      <c r="B73" s="105" t="s">
        <v>1141</v>
      </c>
      <c r="C73" s="42" t="s">
        <v>1142</v>
      </c>
      <c r="D73" s="122" t="s">
        <v>558</v>
      </c>
      <c r="E73" s="123" t="s">
        <v>17</v>
      </c>
      <c r="F73" s="101" t="s">
        <v>1157</v>
      </c>
      <c r="G73" s="98">
        <v>3</v>
      </c>
      <c r="H73" s="99" t="s">
        <v>1144</v>
      </c>
      <c r="I73" s="98" t="s">
        <v>558</v>
      </c>
      <c r="J73" s="99" t="s">
        <v>17</v>
      </c>
      <c r="K73" s="42" t="s">
        <v>1158</v>
      </c>
      <c r="L73" s="103">
        <v>8</v>
      </c>
    </row>
    <row r="74" spans="1:12" ht="24">
      <c r="A74" s="40">
        <v>69</v>
      </c>
      <c r="B74" s="105" t="s">
        <v>1141</v>
      </c>
      <c r="C74" s="42" t="s">
        <v>1142</v>
      </c>
      <c r="D74" s="122" t="s">
        <v>558</v>
      </c>
      <c r="E74" s="123" t="s">
        <v>17</v>
      </c>
      <c r="F74" s="97" t="s">
        <v>1159</v>
      </c>
      <c r="G74" s="98">
        <v>3</v>
      </c>
      <c r="H74" s="99" t="s">
        <v>1144</v>
      </c>
      <c r="I74" s="98" t="s">
        <v>558</v>
      </c>
      <c r="J74" s="99" t="s">
        <v>17</v>
      </c>
      <c r="K74" s="42" t="s">
        <v>1160</v>
      </c>
      <c r="L74" s="100">
        <v>12</v>
      </c>
    </row>
    <row r="75" spans="1:12" ht="24">
      <c r="A75" s="2">
        <v>70</v>
      </c>
      <c r="B75" s="105" t="s">
        <v>1141</v>
      </c>
      <c r="C75" s="42" t="s">
        <v>1142</v>
      </c>
      <c r="D75" s="122" t="s">
        <v>558</v>
      </c>
      <c r="E75" s="123" t="s">
        <v>17</v>
      </c>
      <c r="F75" s="101" t="s">
        <v>1161</v>
      </c>
      <c r="G75" s="98">
        <v>3</v>
      </c>
      <c r="H75" s="99" t="s">
        <v>1144</v>
      </c>
      <c r="I75" s="98" t="s">
        <v>558</v>
      </c>
      <c r="J75" s="99" t="s">
        <v>17</v>
      </c>
      <c r="K75" s="42" t="s">
        <v>1162</v>
      </c>
      <c r="L75" s="103">
        <v>21</v>
      </c>
    </row>
    <row r="76" spans="1:12" ht="24">
      <c r="A76" s="2">
        <v>71</v>
      </c>
      <c r="B76" s="105" t="s">
        <v>1141</v>
      </c>
      <c r="C76" s="42" t="s">
        <v>1142</v>
      </c>
      <c r="D76" s="122" t="s">
        <v>558</v>
      </c>
      <c r="E76" s="123" t="s">
        <v>17</v>
      </c>
      <c r="F76" s="97" t="s">
        <v>1163</v>
      </c>
      <c r="G76" s="98">
        <v>3</v>
      </c>
      <c r="H76" s="99" t="s">
        <v>1144</v>
      </c>
      <c r="I76" s="98" t="s">
        <v>558</v>
      </c>
      <c r="J76" s="99" t="s">
        <v>17</v>
      </c>
      <c r="K76" s="42" t="s">
        <v>1164</v>
      </c>
      <c r="L76" s="100">
        <v>7</v>
      </c>
    </row>
    <row r="77" spans="1:12" ht="24">
      <c r="A77" s="40">
        <v>72</v>
      </c>
      <c r="B77" s="105" t="s">
        <v>1207</v>
      </c>
      <c r="C77" s="42" t="s">
        <v>1208</v>
      </c>
      <c r="D77" s="122" t="s">
        <v>559</v>
      </c>
      <c r="E77" s="123" t="s">
        <v>17</v>
      </c>
      <c r="F77" s="101" t="s">
        <v>1209</v>
      </c>
      <c r="G77" s="102">
        <v>9</v>
      </c>
      <c r="H77" s="99" t="s">
        <v>1210</v>
      </c>
      <c r="I77" s="98" t="s">
        <v>559</v>
      </c>
      <c r="J77" s="99" t="s">
        <v>17</v>
      </c>
      <c r="K77" s="42" t="s">
        <v>1211</v>
      </c>
      <c r="L77" s="103">
        <v>10</v>
      </c>
    </row>
    <row r="78" spans="1:12" ht="24">
      <c r="A78" s="2">
        <v>73</v>
      </c>
      <c r="B78" s="105" t="s">
        <v>1207</v>
      </c>
      <c r="C78" s="42" t="s">
        <v>1208</v>
      </c>
      <c r="D78" s="122" t="s">
        <v>559</v>
      </c>
      <c r="E78" s="123" t="s">
        <v>17</v>
      </c>
      <c r="F78" s="97" t="s">
        <v>1212</v>
      </c>
      <c r="G78" s="98">
        <v>1</v>
      </c>
      <c r="H78" s="99" t="s">
        <v>1210</v>
      </c>
      <c r="I78" s="98" t="s">
        <v>559</v>
      </c>
      <c r="J78" s="99" t="s">
        <v>17</v>
      </c>
      <c r="K78" s="42" t="s">
        <v>1213</v>
      </c>
      <c r="L78" s="100">
        <v>10</v>
      </c>
    </row>
    <row r="79" spans="1:12" ht="24">
      <c r="A79" s="2">
        <v>74</v>
      </c>
      <c r="B79" s="105" t="s">
        <v>1207</v>
      </c>
      <c r="C79" s="42" t="s">
        <v>1208</v>
      </c>
      <c r="D79" s="122" t="s">
        <v>559</v>
      </c>
      <c r="E79" s="123" t="s">
        <v>17</v>
      </c>
      <c r="F79" s="101" t="s">
        <v>1214</v>
      </c>
      <c r="G79" s="102">
        <v>1</v>
      </c>
      <c r="H79" s="99" t="s">
        <v>1210</v>
      </c>
      <c r="I79" s="98" t="s">
        <v>559</v>
      </c>
      <c r="J79" s="99" t="s">
        <v>17</v>
      </c>
      <c r="K79" s="42" t="s">
        <v>1215</v>
      </c>
      <c r="L79" s="103">
        <v>6</v>
      </c>
    </row>
    <row r="80" spans="1:12" ht="24">
      <c r="A80" s="40">
        <v>75</v>
      </c>
      <c r="B80" s="105" t="s">
        <v>1207</v>
      </c>
      <c r="C80" s="42" t="s">
        <v>1208</v>
      </c>
      <c r="D80" s="122" t="s">
        <v>559</v>
      </c>
      <c r="E80" s="123" t="s">
        <v>17</v>
      </c>
      <c r="F80" s="97" t="s">
        <v>1216</v>
      </c>
      <c r="G80" s="98">
        <v>4</v>
      </c>
      <c r="H80" s="99" t="s">
        <v>1210</v>
      </c>
      <c r="I80" s="98" t="s">
        <v>559</v>
      </c>
      <c r="J80" s="99" t="s">
        <v>17</v>
      </c>
      <c r="K80" s="42" t="s">
        <v>1217</v>
      </c>
      <c r="L80" s="100">
        <v>8</v>
      </c>
    </row>
    <row r="81" spans="1:12" ht="24">
      <c r="A81" s="2">
        <v>76</v>
      </c>
      <c r="B81" s="105" t="s">
        <v>1207</v>
      </c>
      <c r="C81" s="42" t="s">
        <v>1208</v>
      </c>
      <c r="D81" s="122" t="s">
        <v>559</v>
      </c>
      <c r="E81" s="123" t="s">
        <v>17</v>
      </c>
      <c r="F81" s="101" t="s">
        <v>1218</v>
      </c>
      <c r="G81" s="102">
        <v>9</v>
      </c>
      <c r="H81" s="99" t="s">
        <v>1210</v>
      </c>
      <c r="I81" s="98" t="s">
        <v>559</v>
      </c>
      <c r="J81" s="99" t="s">
        <v>17</v>
      </c>
      <c r="K81" s="42" t="s">
        <v>1219</v>
      </c>
      <c r="L81" s="103">
        <v>6</v>
      </c>
    </row>
    <row r="82" spans="1:12" ht="24">
      <c r="A82" s="2">
        <v>77</v>
      </c>
      <c r="B82" s="105" t="s">
        <v>1207</v>
      </c>
      <c r="C82" s="42" t="s">
        <v>1208</v>
      </c>
      <c r="D82" s="122" t="s">
        <v>559</v>
      </c>
      <c r="E82" s="123" t="s">
        <v>17</v>
      </c>
      <c r="F82" s="97" t="s">
        <v>1220</v>
      </c>
      <c r="G82" s="98">
        <v>8</v>
      </c>
      <c r="H82" s="99" t="s">
        <v>1210</v>
      </c>
      <c r="I82" s="98" t="s">
        <v>559</v>
      </c>
      <c r="J82" s="99" t="s">
        <v>17</v>
      </c>
      <c r="K82" s="42" t="s">
        <v>1221</v>
      </c>
      <c r="L82" s="100">
        <v>5</v>
      </c>
    </row>
    <row r="83" spans="1:12" ht="24">
      <c r="A83" s="40">
        <v>78</v>
      </c>
      <c r="B83" s="105" t="s">
        <v>1207</v>
      </c>
      <c r="C83" s="42" t="s">
        <v>1208</v>
      </c>
      <c r="D83" s="122" t="s">
        <v>559</v>
      </c>
      <c r="E83" s="123" t="s">
        <v>17</v>
      </c>
      <c r="F83" s="101" t="s">
        <v>1222</v>
      </c>
      <c r="G83" s="102">
        <v>1</v>
      </c>
      <c r="H83" s="99" t="s">
        <v>1210</v>
      </c>
      <c r="I83" s="98" t="s">
        <v>559</v>
      </c>
      <c r="J83" s="99" t="s">
        <v>17</v>
      </c>
      <c r="K83" s="42" t="s">
        <v>1223</v>
      </c>
      <c r="L83" s="103">
        <v>12</v>
      </c>
    </row>
    <row r="84" spans="1:12" ht="24">
      <c r="A84" s="2">
        <v>79</v>
      </c>
      <c r="B84" s="105" t="s">
        <v>1207</v>
      </c>
      <c r="C84" s="42" t="s">
        <v>1208</v>
      </c>
      <c r="D84" s="122" t="s">
        <v>559</v>
      </c>
      <c r="E84" s="123" t="s">
        <v>17</v>
      </c>
      <c r="F84" s="97" t="s">
        <v>1224</v>
      </c>
      <c r="G84" s="98">
        <v>5</v>
      </c>
      <c r="H84" s="99" t="s">
        <v>1225</v>
      </c>
      <c r="I84" s="98" t="s">
        <v>559</v>
      </c>
      <c r="J84" s="99" t="s">
        <v>17</v>
      </c>
      <c r="K84" s="42" t="s">
        <v>1226</v>
      </c>
      <c r="L84" s="100">
        <v>7</v>
      </c>
    </row>
    <row r="85" spans="1:12" ht="24">
      <c r="A85" s="2">
        <v>80</v>
      </c>
      <c r="B85" s="105" t="s">
        <v>1207</v>
      </c>
      <c r="C85" s="42" t="s">
        <v>1208</v>
      </c>
      <c r="D85" s="122" t="s">
        <v>559</v>
      </c>
      <c r="E85" s="123" t="s">
        <v>17</v>
      </c>
      <c r="F85" s="101" t="s">
        <v>1227</v>
      </c>
      <c r="G85" s="102">
        <v>6</v>
      </c>
      <c r="H85" s="99" t="s">
        <v>1210</v>
      </c>
      <c r="I85" s="98" t="s">
        <v>559</v>
      </c>
      <c r="J85" s="99" t="s">
        <v>17</v>
      </c>
      <c r="K85" s="42" t="s">
        <v>1228</v>
      </c>
      <c r="L85" s="103">
        <v>15</v>
      </c>
    </row>
    <row r="86" spans="1:12" ht="24">
      <c r="A86" s="40">
        <v>81</v>
      </c>
      <c r="B86" s="105" t="s">
        <v>1207</v>
      </c>
      <c r="C86" s="42" t="s">
        <v>1208</v>
      </c>
      <c r="D86" s="122" t="s">
        <v>559</v>
      </c>
      <c r="E86" s="123" t="s">
        <v>17</v>
      </c>
      <c r="F86" s="97" t="s">
        <v>1229</v>
      </c>
      <c r="G86" s="98">
        <v>6</v>
      </c>
      <c r="H86" s="99" t="s">
        <v>1230</v>
      </c>
      <c r="I86" s="98" t="s">
        <v>559</v>
      </c>
      <c r="J86" s="99" t="s">
        <v>17</v>
      </c>
      <c r="K86" s="42" t="s">
        <v>1231</v>
      </c>
      <c r="L86" s="100">
        <v>5</v>
      </c>
    </row>
    <row r="87" spans="1:12" ht="24">
      <c r="A87" s="2">
        <v>82</v>
      </c>
      <c r="B87" s="105" t="s">
        <v>186</v>
      </c>
      <c r="C87" s="42" t="s">
        <v>187</v>
      </c>
      <c r="D87" s="122" t="s">
        <v>188</v>
      </c>
      <c r="E87" s="123" t="s">
        <v>17</v>
      </c>
      <c r="F87" s="101" t="s">
        <v>189</v>
      </c>
      <c r="G87" s="102">
        <v>7</v>
      </c>
      <c r="H87" s="99" t="s">
        <v>190</v>
      </c>
      <c r="I87" s="98" t="s">
        <v>188</v>
      </c>
      <c r="J87" s="99" t="s">
        <v>17</v>
      </c>
      <c r="K87" s="42" t="s">
        <v>191</v>
      </c>
      <c r="L87" s="103">
        <v>12</v>
      </c>
    </row>
    <row r="88" spans="1:12" ht="24">
      <c r="A88" s="2">
        <v>83</v>
      </c>
      <c r="B88" s="105" t="s">
        <v>186</v>
      </c>
      <c r="C88" s="42" t="s">
        <v>187</v>
      </c>
      <c r="D88" s="122" t="s">
        <v>188</v>
      </c>
      <c r="E88" s="123" t="s">
        <v>17</v>
      </c>
      <c r="F88" s="97" t="s">
        <v>1232</v>
      </c>
      <c r="G88" s="98">
        <v>7</v>
      </c>
      <c r="H88" s="99" t="s">
        <v>190</v>
      </c>
      <c r="I88" s="98" t="s">
        <v>188</v>
      </c>
      <c r="J88" s="99" t="s">
        <v>17</v>
      </c>
      <c r="K88" s="42" t="s">
        <v>1234</v>
      </c>
      <c r="L88" s="100">
        <v>12</v>
      </c>
    </row>
    <row r="89" spans="1:12" ht="24">
      <c r="A89" s="40">
        <v>84</v>
      </c>
      <c r="B89" s="105" t="s">
        <v>186</v>
      </c>
      <c r="C89" s="42" t="s">
        <v>187</v>
      </c>
      <c r="D89" s="122" t="s">
        <v>188</v>
      </c>
      <c r="E89" s="123" t="s">
        <v>17</v>
      </c>
      <c r="F89" s="101" t="s">
        <v>1233</v>
      </c>
      <c r="G89" s="102">
        <v>9</v>
      </c>
      <c r="H89" s="99" t="s">
        <v>188</v>
      </c>
      <c r="I89" s="98" t="s">
        <v>188</v>
      </c>
      <c r="J89" s="99" t="s">
        <v>17</v>
      </c>
      <c r="K89" s="42" t="s">
        <v>211</v>
      </c>
      <c r="L89" s="103">
        <v>6</v>
      </c>
    </row>
    <row r="90" spans="1:12" ht="24">
      <c r="A90" s="2">
        <v>85</v>
      </c>
      <c r="B90" s="105" t="s">
        <v>186</v>
      </c>
      <c r="C90" s="42" t="s">
        <v>187</v>
      </c>
      <c r="D90" s="122" t="s">
        <v>188</v>
      </c>
      <c r="E90" s="123" t="s">
        <v>17</v>
      </c>
      <c r="F90" s="97" t="s">
        <v>200</v>
      </c>
      <c r="G90" s="98">
        <v>15</v>
      </c>
      <c r="H90" s="99" t="s">
        <v>201</v>
      </c>
      <c r="I90" s="98" t="s">
        <v>188</v>
      </c>
      <c r="J90" s="99" t="s">
        <v>17</v>
      </c>
      <c r="K90" s="42" t="s">
        <v>1235</v>
      </c>
      <c r="L90" s="100">
        <v>17</v>
      </c>
    </row>
    <row r="91" spans="1:12" ht="24">
      <c r="A91" s="2">
        <v>86</v>
      </c>
      <c r="B91" s="105" t="s">
        <v>186</v>
      </c>
      <c r="C91" s="42" t="s">
        <v>187</v>
      </c>
      <c r="D91" s="122" t="s">
        <v>188</v>
      </c>
      <c r="E91" s="123" t="s">
        <v>17</v>
      </c>
      <c r="F91" s="101" t="s">
        <v>192</v>
      </c>
      <c r="G91" s="102">
        <v>1</v>
      </c>
      <c r="H91" s="99" t="s">
        <v>190</v>
      </c>
      <c r="I91" s="98" t="s">
        <v>188</v>
      </c>
      <c r="J91" s="99" t="s">
        <v>17</v>
      </c>
      <c r="K91" s="42" t="s">
        <v>193</v>
      </c>
      <c r="L91" s="103">
        <v>15</v>
      </c>
    </row>
    <row r="92" spans="1:12" ht="24">
      <c r="A92" s="40">
        <v>87</v>
      </c>
      <c r="B92" s="105" t="s">
        <v>186</v>
      </c>
      <c r="C92" s="42" t="s">
        <v>187</v>
      </c>
      <c r="D92" s="122" t="s">
        <v>188</v>
      </c>
      <c r="E92" s="123" t="s">
        <v>17</v>
      </c>
      <c r="F92" s="97" t="s">
        <v>194</v>
      </c>
      <c r="G92" s="98">
        <v>5</v>
      </c>
      <c r="H92" s="99" t="s">
        <v>188</v>
      </c>
      <c r="I92" s="98" t="s">
        <v>188</v>
      </c>
      <c r="J92" s="99" t="s">
        <v>17</v>
      </c>
      <c r="K92" s="42" t="s">
        <v>1236</v>
      </c>
      <c r="L92" s="100">
        <v>5</v>
      </c>
    </row>
    <row r="93" spans="1:12" ht="24">
      <c r="A93" s="2">
        <v>88</v>
      </c>
      <c r="B93" s="105" t="s">
        <v>186</v>
      </c>
      <c r="C93" s="42" t="s">
        <v>187</v>
      </c>
      <c r="D93" s="122" t="s">
        <v>188</v>
      </c>
      <c r="E93" s="123" t="s">
        <v>17</v>
      </c>
      <c r="F93" s="101" t="s">
        <v>196</v>
      </c>
      <c r="G93" s="102">
        <v>2</v>
      </c>
      <c r="H93" s="99" t="s">
        <v>188</v>
      </c>
      <c r="I93" s="98" t="s">
        <v>188</v>
      </c>
      <c r="J93" s="99" t="s">
        <v>17</v>
      </c>
      <c r="K93" s="42" t="s">
        <v>197</v>
      </c>
      <c r="L93" s="103">
        <v>6</v>
      </c>
    </row>
    <row r="94" spans="1:12" ht="24">
      <c r="A94" s="2">
        <v>89</v>
      </c>
      <c r="B94" s="105" t="s">
        <v>186</v>
      </c>
      <c r="C94" s="42" t="s">
        <v>187</v>
      </c>
      <c r="D94" s="122" t="s">
        <v>188</v>
      </c>
      <c r="E94" s="123" t="s">
        <v>17</v>
      </c>
      <c r="F94" s="97" t="s">
        <v>198</v>
      </c>
      <c r="G94" s="98">
        <v>10</v>
      </c>
      <c r="H94" s="99" t="s">
        <v>188</v>
      </c>
      <c r="I94" s="98" t="s">
        <v>188</v>
      </c>
      <c r="J94" s="99" t="s">
        <v>17</v>
      </c>
      <c r="K94" s="42" t="s">
        <v>199</v>
      </c>
      <c r="L94" s="100">
        <v>5</v>
      </c>
    </row>
    <row r="95" spans="1:12" ht="24">
      <c r="A95" s="40">
        <v>90</v>
      </c>
      <c r="B95" s="105" t="s">
        <v>186</v>
      </c>
      <c r="C95" s="42" t="s">
        <v>187</v>
      </c>
      <c r="D95" s="122" t="s">
        <v>188</v>
      </c>
      <c r="E95" s="123" t="s">
        <v>17</v>
      </c>
      <c r="F95" s="101" t="s">
        <v>205</v>
      </c>
      <c r="G95" s="102">
        <v>9</v>
      </c>
      <c r="H95" s="99" t="s">
        <v>188</v>
      </c>
      <c r="I95" s="98" t="s">
        <v>188</v>
      </c>
      <c r="J95" s="99" t="s">
        <v>17</v>
      </c>
      <c r="K95" s="42" t="s">
        <v>206</v>
      </c>
      <c r="L95" s="103">
        <v>8</v>
      </c>
    </row>
    <row r="96" spans="1:12" ht="24">
      <c r="A96" s="2">
        <v>91</v>
      </c>
      <c r="B96" s="105" t="s">
        <v>186</v>
      </c>
      <c r="C96" s="42" t="s">
        <v>187</v>
      </c>
      <c r="D96" s="122" t="s">
        <v>188</v>
      </c>
      <c r="E96" s="123" t="s">
        <v>17</v>
      </c>
      <c r="F96" s="97" t="s">
        <v>207</v>
      </c>
      <c r="G96" s="98">
        <v>7</v>
      </c>
      <c r="H96" s="99" t="s">
        <v>208</v>
      </c>
      <c r="I96" s="98" t="s">
        <v>188</v>
      </c>
      <c r="J96" s="99" t="s">
        <v>17</v>
      </c>
      <c r="K96" s="42" t="s">
        <v>209</v>
      </c>
      <c r="L96" s="100">
        <v>5</v>
      </c>
    </row>
    <row r="97" spans="1:12" ht="24">
      <c r="A97" s="2">
        <v>92</v>
      </c>
      <c r="B97" s="105" t="s">
        <v>1237</v>
      </c>
      <c r="C97" s="42"/>
      <c r="D97" s="122" t="s">
        <v>316</v>
      </c>
      <c r="E97" s="123" t="s">
        <v>17</v>
      </c>
      <c r="F97" s="101" t="s">
        <v>1238</v>
      </c>
      <c r="G97" s="102">
        <v>2</v>
      </c>
      <c r="H97" s="99" t="s">
        <v>318</v>
      </c>
      <c r="I97" s="98" t="s">
        <v>316</v>
      </c>
      <c r="J97" s="99" t="s">
        <v>17</v>
      </c>
      <c r="K97" s="42" t="s">
        <v>1239</v>
      </c>
      <c r="L97" s="103">
        <v>6</v>
      </c>
    </row>
    <row r="98" spans="1:12" ht="24">
      <c r="A98" s="40">
        <v>93</v>
      </c>
      <c r="B98" s="105" t="s">
        <v>1237</v>
      </c>
      <c r="C98" s="42"/>
      <c r="D98" s="122" t="s">
        <v>316</v>
      </c>
      <c r="E98" s="123" t="s">
        <v>17</v>
      </c>
      <c r="F98" s="97" t="s">
        <v>1240</v>
      </c>
      <c r="G98" s="98">
        <v>4</v>
      </c>
      <c r="H98" s="99" t="s">
        <v>318</v>
      </c>
      <c r="I98" s="98" t="s">
        <v>316</v>
      </c>
      <c r="J98" s="99" t="s">
        <v>17</v>
      </c>
      <c r="K98" s="42" t="s">
        <v>1241</v>
      </c>
      <c r="L98" s="100">
        <v>10</v>
      </c>
    </row>
    <row r="99" spans="1:12" ht="24">
      <c r="A99" s="2">
        <v>94</v>
      </c>
      <c r="B99" s="105" t="s">
        <v>1237</v>
      </c>
      <c r="C99" s="42"/>
      <c r="D99" s="122" t="s">
        <v>316</v>
      </c>
      <c r="E99" s="123" t="s">
        <v>17</v>
      </c>
      <c r="F99" s="101" t="s">
        <v>1242</v>
      </c>
      <c r="G99" s="102">
        <v>4</v>
      </c>
      <c r="H99" s="99" t="s">
        <v>318</v>
      </c>
      <c r="I99" s="98" t="s">
        <v>316</v>
      </c>
      <c r="J99" s="99" t="s">
        <v>17</v>
      </c>
      <c r="K99" s="42" t="s">
        <v>1243</v>
      </c>
      <c r="L99" s="103">
        <v>7</v>
      </c>
    </row>
    <row r="100" spans="1:12" ht="24">
      <c r="A100" s="2">
        <v>95</v>
      </c>
      <c r="B100" s="105" t="s">
        <v>1237</v>
      </c>
      <c r="C100" s="42"/>
      <c r="D100" s="122" t="s">
        <v>316</v>
      </c>
      <c r="E100" s="123" t="s">
        <v>17</v>
      </c>
      <c r="F100" s="97" t="s">
        <v>1244</v>
      </c>
      <c r="G100" s="98">
        <v>1</v>
      </c>
      <c r="H100" s="99" t="s">
        <v>318</v>
      </c>
      <c r="I100" s="98" t="s">
        <v>316</v>
      </c>
      <c r="J100" s="99" t="s">
        <v>17</v>
      </c>
      <c r="K100" s="42" t="s">
        <v>1245</v>
      </c>
      <c r="L100" s="100">
        <v>14</v>
      </c>
    </row>
    <row r="101" spans="1:12" ht="24">
      <c r="A101" s="40">
        <v>96</v>
      </c>
      <c r="B101" s="105" t="s">
        <v>1237</v>
      </c>
      <c r="C101" s="42"/>
      <c r="D101" s="122" t="s">
        <v>316</v>
      </c>
      <c r="E101" s="123" t="s">
        <v>17</v>
      </c>
      <c r="F101" s="101" t="s">
        <v>1246</v>
      </c>
      <c r="G101" s="102">
        <v>1</v>
      </c>
      <c r="H101" s="99" t="s">
        <v>318</v>
      </c>
      <c r="I101" s="98" t="s">
        <v>316</v>
      </c>
      <c r="J101" s="99" t="s">
        <v>17</v>
      </c>
      <c r="K101" s="42" t="s">
        <v>1247</v>
      </c>
      <c r="L101" s="103">
        <v>9</v>
      </c>
    </row>
    <row r="102" spans="1:12" ht="24">
      <c r="A102" s="2">
        <v>97</v>
      </c>
      <c r="B102" s="105" t="s">
        <v>1237</v>
      </c>
      <c r="C102" s="42"/>
      <c r="D102" s="122" t="s">
        <v>316</v>
      </c>
      <c r="E102" s="123" t="s">
        <v>17</v>
      </c>
      <c r="F102" s="97" t="s">
        <v>1248</v>
      </c>
      <c r="G102" s="98">
        <v>4</v>
      </c>
      <c r="H102" s="99" t="s">
        <v>318</v>
      </c>
      <c r="I102" s="98" t="s">
        <v>316</v>
      </c>
      <c r="J102" s="99" t="s">
        <v>17</v>
      </c>
      <c r="K102" s="42" t="s">
        <v>1249</v>
      </c>
      <c r="L102" s="100">
        <v>13</v>
      </c>
    </row>
    <row r="103" spans="1:12" ht="24">
      <c r="A103" s="2">
        <v>98</v>
      </c>
      <c r="B103" s="105" t="s">
        <v>1237</v>
      </c>
      <c r="C103" s="42"/>
      <c r="D103" s="122" t="s">
        <v>316</v>
      </c>
      <c r="E103" s="123" t="s">
        <v>17</v>
      </c>
      <c r="F103" s="101" t="s">
        <v>1250</v>
      </c>
      <c r="G103" s="102">
        <v>1</v>
      </c>
      <c r="H103" s="99" t="s">
        <v>318</v>
      </c>
      <c r="I103" s="98" t="s">
        <v>316</v>
      </c>
      <c r="J103" s="99" t="s">
        <v>17</v>
      </c>
      <c r="K103" s="42" t="s">
        <v>1251</v>
      </c>
      <c r="L103" s="103">
        <v>12</v>
      </c>
    </row>
    <row r="104" spans="1:12" ht="24">
      <c r="A104" s="40">
        <v>99</v>
      </c>
      <c r="B104" s="105" t="s">
        <v>1237</v>
      </c>
      <c r="C104" s="42"/>
      <c r="D104" s="122" t="s">
        <v>316</v>
      </c>
      <c r="E104" s="123" t="s">
        <v>17</v>
      </c>
      <c r="F104" s="97" t="s">
        <v>1252</v>
      </c>
      <c r="G104" s="98">
        <v>7</v>
      </c>
      <c r="H104" s="99" t="s">
        <v>318</v>
      </c>
      <c r="I104" s="98" t="s">
        <v>316</v>
      </c>
      <c r="J104" s="99" t="s">
        <v>17</v>
      </c>
      <c r="K104" s="42" t="s">
        <v>1253</v>
      </c>
      <c r="L104" s="100">
        <v>13</v>
      </c>
    </row>
    <row r="105" spans="1:12" ht="24">
      <c r="A105" s="2">
        <v>100</v>
      </c>
      <c r="B105" s="105" t="s">
        <v>1237</v>
      </c>
      <c r="C105" s="42"/>
      <c r="D105" s="122" t="s">
        <v>316</v>
      </c>
      <c r="E105" s="123" t="s">
        <v>17</v>
      </c>
      <c r="F105" s="101" t="s">
        <v>1254</v>
      </c>
      <c r="G105" s="102">
        <v>2</v>
      </c>
      <c r="H105" s="99" t="s">
        <v>318</v>
      </c>
      <c r="I105" s="98" t="s">
        <v>316</v>
      </c>
      <c r="J105" s="99" t="s">
        <v>17</v>
      </c>
      <c r="K105" s="42" t="s">
        <v>1255</v>
      </c>
      <c r="L105" s="103">
        <v>8</v>
      </c>
    </row>
    <row r="106" spans="1:12" ht="24">
      <c r="A106" s="2">
        <v>101</v>
      </c>
      <c r="B106" s="105" t="s">
        <v>1237</v>
      </c>
      <c r="C106" s="42"/>
      <c r="D106" s="122" t="s">
        <v>316</v>
      </c>
      <c r="E106" s="123" t="s">
        <v>17</v>
      </c>
      <c r="F106" s="97" t="s">
        <v>1256</v>
      </c>
      <c r="G106" s="98">
        <v>9</v>
      </c>
      <c r="H106" s="99" t="s">
        <v>318</v>
      </c>
      <c r="I106" s="98" t="s">
        <v>316</v>
      </c>
      <c r="J106" s="99" t="s">
        <v>17</v>
      </c>
      <c r="K106" s="42"/>
      <c r="L106" s="100">
        <v>7</v>
      </c>
    </row>
    <row r="107" spans="1:12" ht="24">
      <c r="A107" s="40">
        <v>102</v>
      </c>
      <c r="B107" s="105" t="s">
        <v>1257</v>
      </c>
      <c r="C107" s="42" t="s">
        <v>1258</v>
      </c>
      <c r="D107" s="122" t="s">
        <v>342</v>
      </c>
      <c r="E107" s="123" t="s">
        <v>17</v>
      </c>
      <c r="F107" s="101" t="s">
        <v>1259</v>
      </c>
      <c r="G107" s="102">
        <v>5</v>
      </c>
      <c r="H107" s="99" t="s">
        <v>344</v>
      </c>
      <c r="I107" s="98" t="s">
        <v>342</v>
      </c>
      <c r="J107" s="99" t="s">
        <v>17</v>
      </c>
      <c r="K107" s="42" t="s">
        <v>1260</v>
      </c>
      <c r="L107" s="103">
        <v>10</v>
      </c>
    </row>
    <row r="108" spans="1:12" ht="24">
      <c r="A108" s="2">
        <v>103</v>
      </c>
      <c r="B108" s="105" t="s">
        <v>1257</v>
      </c>
      <c r="C108" s="42" t="s">
        <v>1258</v>
      </c>
      <c r="D108" s="122" t="s">
        <v>342</v>
      </c>
      <c r="E108" s="123" t="s">
        <v>17</v>
      </c>
      <c r="F108" s="97" t="s">
        <v>1261</v>
      </c>
      <c r="G108" s="98">
        <v>2</v>
      </c>
      <c r="H108" s="99" t="s">
        <v>344</v>
      </c>
      <c r="I108" s="98" t="s">
        <v>342</v>
      </c>
      <c r="J108" s="99" t="s">
        <v>17</v>
      </c>
      <c r="K108" s="42" t="s">
        <v>1262</v>
      </c>
      <c r="L108" s="100">
        <v>47</v>
      </c>
    </row>
    <row r="109" spans="1:12" ht="24">
      <c r="A109" s="2">
        <v>104</v>
      </c>
      <c r="B109" s="105" t="s">
        <v>1257</v>
      </c>
      <c r="C109" s="42" t="s">
        <v>1258</v>
      </c>
      <c r="D109" s="122" t="s">
        <v>342</v>
      </c>
      <c r="E109" s="123" t="s">
        <v>17</v>
      </c>
      <c r="F109" s="101" t="s">
        <v>1263</v>
      </c>
      <c r="G109" s="102">
        <v>9</v>
      </c>
      <c r="H109" s="99" t="s">
        <v>344</v>
      </c>
      <c r="I109" s="98" t="s">
        <v>342</v>
      </c>
      <c r="J109" s="99" t="s">
        <v>17</v>
      </c>
      <c r="K109" s="42" t="s">
        <v>1264</v>
      </c>
      <c r="L109" s="103">
        <v>6</v>
      </c>
    </row>
    <row r="110" spans="1:12" ht="24">
      <c r="A110" s="40">
        <v>105</v>
      </c>
      <c r="B110" s="105" t="s">
        <v>1257</v>
      </c>
      <c r="C110" s="42" t="s">
        <v>1258</v>
      </c>
      <c r="D110" s="122" t="s">
        <v>342</v>
      </c>
      <c r="E110" s="123" t="s">
        <v>17</v>
      </c>
      <c r="F110" s="97" t="s">
        <v>1265</v>
      </c>
      <c r="G110" s="98">
        <v>4</v>
      </c>
      <c r="H110" s="99" t="s">
        <v>344</v>
      </c>
      <c r="I110" s="98" t="s">
        <v>342</v>
      </c>
      <c r="J110" s="99" t="s">
        <v>17</v>
      </c>
      <c r="K110" s="42" t="s">
        <v>1266</v>
      </c>
      <c r="L110" s="100">
        <v>10</v>
      </c>
    </row>
    <row r="111" spans="1:12" ht="24">
      <c r="A111" s="2">
        <v>106</v>
      </c>
      <c r="B111" s="105" t="s">
        <v>1257</v>
      </c>
      <c r="C111" s="42" t="s">
        <v>1258</v>
      </c>
      <c r="D111" s="122" t="s">
        <v>342</v>
      </c>
      <c r="E111" s="123" t="s">
        <v>17</v>
      </c>
      <c r="F111" s="101" t="s">
        <v>1267</v>
      </c>
      <c r="G111" s="102">
        <v>9</v>
      </c>
      <c r="H111" s="99" t="s">
        <v>344</v>
      </c>
      <c r="I111" s="98" t="s">
        <v>342</v>
      </c>
      <c r="J111" s="99" t="s">
        <v>17</v>
      </c>
      <c r="K111" s="42" t="s">
        <v>1268</v>
      </c>
      <c r="L111" s="103">
        <v>40</v>
      </c>
    </row>
    <row r="112" spans="1:12" ht="24">
      <c r="A112" s="2">
        <v>107</v>
      </c>
      <c r="B112" s="105" t="s">
        <v>1257</v>
      </c>
      <c r="C112" s="42" t="s">
        <v>1258</v>
      </c>
      <c r="D112" s="122" t="s">
        <v>342</v>
      </c>
      <c r="E112" s="123" t="s">
        <v>17</v>
      </c>
      <c r="F112" s="97" t="s">
        <v>1269</v>
      </c>
      <c r="G112" s="98">
        <v>5</v>
      </c>
      <c r="H112" s="99" t="s">
        <v>347</v>
      </c>
      <c r="I112" s="98" t="s">
        <v>342</v>
      </c>
      <c r="J112" s="99" t="s">
        <v>17</v>
      </c>
      <c r="K112" s="42"/>
      <c r="L112" s="100">
        <v>3</v>
      </c>
    </row>
    <row r="113" spans="1:12" ht="24">
      <c r="A113" s="40">
        <v>108</v>
      </c>
      <c r="B113" s="105" t="s">
        <v>1257</v>
      </c>
      <c r="C113" s="42" t="s">
        <v>1258</v>
      </c>
      <c r="D113" s="122" t="s">
        <v>342</v>
      </c>
      <c r="E113" s="123" t="s">
        <v>17</v>
      </c>
      <c r="F113" s="101" t="s">
        <v>1270</v>
      </c>
      <c r="G113" s="102">
        <v>7</v>
      </c>
      <c r="H113" s="99" t="s">
        <v>347</v>
      </c>
      <c r="I113" s="98" t="s">
        <v>342</v>
      </c>
      <c r="J113" s="99" t="s">
        <v>17</v>
      </c>
      <c r="K113" s="42"/>
      <c r="L113" s="103">
        <v>6</v>
      </c>
    </row>
    <row r="114" spans="1:12" ht="24">
      <c r="A114" s="2">
        <v>109</v>
      </c>
      <c r="B114" s="105" t="s">
        <v>1257</v>
      </c>
      <c r="C114" s="42" t="s">
        <v>1258</v>
      </c>
      <c r="D114" s="122" t="s">
        <v>342</v>
      </c>
      <c r="E114" s="123" t="s">
        <v>17</v>
      </c>
      <c r="F114" s="97" t="s">
        <v>1271</v>
      </c>
      <c r="G114" s="98">
        <v>3</v>
      </c>
      <c r="H114" s="99" t="s">
        <v>347</v>
      </c>
      <c r="I114" s="98" t="s">
        <v>342</v>
      </c>
      <c r="J114" s="99" t="s">
        <v>17</v>
      </c>
      <c r="K114" s="42"/>
      <c r="L114" s="100">
        <v>5</v>
      </c>
    </row>
    <row r="115" spans="1:12" ht="24">
      <c r="A115" s="2">
        <v>110</v>
      </c>
      <c r="B115" s="105" t="s">
        <v>1257</v>
      </c>
      <c r="C115" s="42" t="s">
        <v>1258</v>
      </c>
      <c r="D115" s="122" t="s">
        <v>342</v>
      </c>
      <c r="E115" s="123" t="s">
        <v>17</v>
      </c>
      <c r="F115" s="101" t="s">
        <v>1272</v>
      </c>
      <c r="G115" s="102">
        <v>2</v>
      </c>
      <c r="H115" s="99" t="s">
        <v>347</v>
      </c>
      <c r="I115" s="98" t="s">
        <v>342</v>
      </c>
      <c r="J115" s="99" t="s">
        <v>17</v>
      </c>
      <c r="K115" s="42"/>
      <c r="L115" s="103">
        <v>3</v>
      </c>
    </row>
    <row r="116" spans="1:12" ht="24">
      <c r="A116" s="40">
        <v>111</v>
      </c>
      <c r="B116" s="105" t="s">
        <v>1257</v>
      </c>
      <c r="C116" s="42" t="s">
        <v>1258</v>
      </c>
      <c r="D116" s="122" t="s">
        <v>342</v>
      </c>
      <c r="E116" s="123" t="s">
        <v>17</v>
      </c>
      <c r="F116" s="97" t="s">
        <v>1273</v>
      </c>
      <c r="G116" s="98">
        <v>3</v>
      </c>
      <c r="H116" s="99" t="s">
        <v>347</v>
      </c>
      <c r="I116" s="98" t="s">
        <v>342</v>
      </c>
      <c r="J116" s="99" t="s">
        <v>17</v>
      </c>
      <c r="K116" s="42"/>
      <c r="L116" s="100">
        <v>8</v>
      </c>
    </row>
    <row r="117" spans="1:12" ht="24">
      <c r="A117" s="2">
        <v>112</v>
      </c>
      <c r="B117" s="105" t="s">
        <v>1206</v>
      </c>
      <c r="C117" s="42" t="s">
        <v>1274</v>
      </c>
      <c r="D117" s="122" t="s">
        <v>302</v>
      </c>
      <c r="E117" s="123" t="s">
        <v>17</v>
      </c>
      <c r="F117" s="101" t="s">
        <v>1275</v>
      </c>
      <c r="G117" s="102">
        <v>4</v>
      </c>
      <c r="H117" s="99" t="s">
        <v>1285</v>
      </c>
      <c r="I117" s="98" t="s">
        <v>302</v>
      </c>
      <c r="J117" s="99" t="s">
        <v>17</v>
      </c>
      <c r="K117" s="42" t="s">
        <v>1287</v>
      </c>
      <c r="L117" s="103">
        <v>24</v>
      </c>
    </row>
    <row r="118" spans="1:12" ht="24">
      <c r="A118" s="2">
        <v>113</v>
      </c>
      <c r="B118" s="105" t="s">
        <v>1206</v>
      </c>
      <c r="C118" s="42" t="s">
        <v>1274</v>
      </c>
      <c r="D118" s="122" t="s">
        <v>302</v>
      </c>
      <c r="E118" s="123" t="s">
        <v>17</v>
      </c>
      <c r="F118" s="97" t="s">
        <v>1276</v>
      </c>
      <c r="G118" s="98">
        <v>4</v>
      </c>
      <c r="H118" s="99" t="s">
        <v>1285</v>
      </c>
      <c r="I118" s="98" t="s">
        <v>302</v>
      </c>
      <c r="J118" s="99" t="s">
        <v>17</v>
      </c>
      <c r="K118" s="42" t="s">
        <v>1288</v>
      </c>
      <c r="L118" s="100">
        <v>17</v>
      </c>
    </row>
    <row r="119" spans="1:12" ht="24">
      <c r="A119" s="40">
        <v>114</v>
      </c>
      <c r="B119" s="105" t="s">
        <v>1206</v>
      </c>
      <c r="C119" s="42" t="s">
        <v>1274</v>
      </c>
      <c r="D119" s="122" t="s">
        <v>302</v>
      </c>
      <c r="E119" s="123" t="s">
        <v>17</v>
      </c>
      <c r="F119" s="101" t="s">
        <v>1277</v>
      </c>
      <c r="G119" s="102">
        <v>4</v>
      </c>
      <c r="H119" s="99" t="s">
        <v>1285</v>
      </c>
      <c r="I119" s="98" t="s">
        <v>302</v>
      </c>
      <c r="J119" s="99" t="s">
        <v>17</v>
      </c>
      <c r="K119" s="42" t="s">
        <v>1289</v>
      </c>
      <c r="L119" s="103">
        <v>20</v>
      </c>
    </row>
    <row r="120" spans="1:12" ht="24">
      <c r="A120" s="2">
        <v>115</v>
      </c>
      <c r="B120" s="105" t="s">
        <v>1206</v>
      </c>
      <c r="C120" s="42" t="s">
        <v>1274</v>
      </c>
      <c r="D120" s="122" t="s">
        <v>302</v>
      </c>
      <c r="E120" s="123" t="s">
        <v>17</v>
      </c>
      <c r="F120" s="97" t="s">
        <v>1278</v>
      </c>
      <c r="G120" s="98">
        <v>4</v>
      </c>
      <c r="H120" s="99" t="s">
        <v>1285</v>
      </c>
      <c r="I120" s="98" t="s">
        <v>302</v>
      </c>
      <c r="J120" s="99" t="s">
        <v>17</v>
      </c>
      <c r="K120" s="42" t="s">
        <v>1290</v>
      </c>
      <c r="L120" s="100">
        <v>16</v>
      </c>
    </row>
    <row r="121" spans="1:12" ht="24">
      <c r="A121" s="2">
        <v>116</v>
      </c>
      <c r="B121" s="105" t="s">
        <v>1206</v>
      </c>
      <c r="C121" s="42" t="s">
        <v>1274</v>
      </c>
      <c r="D121" s="122" t="s">
        <v>302</v>
      </c>
      <c r="E121" s="123" t="s">
        <v>17</v>
      </c>
      <c r="F121" s="101" t="s">
        <v>1279</v>
      </c>
      <c r="G121" s="102">
        <v>6</v>
      </c>
      <c r="H121" s="99" t="s">
        <v>301</v>
      </c>
      <c r="I121" s="98" t="s">
        <v>302</v>
      </c>
      <c r="J121" s="99" t="s">
        <v>17</v>
      </c>
      <c r="K121" s="42" t="s">
        <v>1291</v>
      </c>
      <c r="L121" s="103">
        <v>10</v>
      </c>
    </row>
    <row r="122" spans="1:12" ht="24">
      <c r="A122" s="40">
        <v>117</v>
      </c>
      <c r="B122" s="105" t="s">
        <v>1206</v>
      </c>
      <c r="C122" s="42" t="s">
        <v>1274</v>
      </c>
      <c r="D122" s="122" t="s">
        <v>302</v>
      </c>
      <c r="E122" s="123" t="s">
        <v>17</v>
      </c>
      <c r="F122" s="97" t="s">
        <v>1280</v>
      </c>
      <c r="G122" s="98">
        <v>5</v>
      </c>
      <c r="H122" s="99" t="s">
        <v>301</v>
      </c>
      <c r="I122" s="98" t="s">
        <v>302</v>
      </c>
      <c r="J122" s="99" t="s">
        <v>17</v>
      </c>
      <c r="K122" s="42" t="s">
        <v>1292</v>
      </c>
      <c r="L122" s="100">
        <v>12</v>
      </c>
    </row>
    <row r="123" spans="1:12" ht="24">
      <c r="A123" s="2">
        <v>118</v>
      </c>
      <c r="B123" s="105" t="s">
        <v>1206</v>
      </c>
      <c r="C123" s="42" t="s">
        <v>1274</v>
      </c>
      <c r="D123" s="122" t="s">
        <v>302</v>
      </c>
      <c r="E123" s="123" t="s">
        <v>17</v>
      </c>
      <c r="F123" s="101" t="s">
        <v>1281</v>
      </c>
      <c r="G123" s="102">
        <v>10</v>
      </c>
      <c r="H123" s="99" t="s">
        <v>301</v>
      </c>
      <c r="I123" s="98" t="s">
        <v>302</v>
      </c>
      <c r="J123" s="99" t="s">
        <v>17</v>
      </c>
      <c r="K123" s="42"/>
      <c r="L123" s="103">
        <v>12</v>
      </c>
    </row>
    <row r="124" spans="1:12" ht="24">
      <c r="A124" s="2">
        <v>119</v>
      </c>
      <c r="B124" s="105" t="s">
        <v>1206</v>
      </c>
      <c r="C124" s="42" t="s">
        <v>1274</v>
      </c>
      <c r="D124" s="122" t="s">
        <v>302</v>
      </c>
      <c r="E124" s="123" t="s">
        <v>17</v>
      </c>
      <c r="F124" s="97" t="s">
        <v>1282</v>
      </c>
      <c r="G124" s="98">
        <v>1</v>
      </c>
      <c r="H124" s="99" t="s">
        <v>301</v>
      </c>
      <c r="I124" s="98" t="s">
        <v>302</v>
      </c>
      <c r="J124" s="99" t="s">
        <v>17</v>
      </c>
      <c r="K124" s="42" t="s">
        <v>1293</v>
      </c>
      <c r="L124" s="100">
        <v>11</v>
      </c>
    </row>
    <row r="125" spans="1:12" ht="24">
      <c r="A125" s="40">
        <v>120</v>
      </c>
      <c r="B125" s="105" t="s">
        <v>1206</v>
      </c>
      <c r="C125" s="42" t="s">
        <v>1274</v>
      </c>
      <c r="D125" s="122" t="s">
        <v>302</v>
      </c>
      <c r="E125" s="123" t="s">
        <v>17</v>
      </c>
      <c r="F125" s="101" t="s">
        <v>1283</v>
      </c>
      <c r="G125" s="102">
        <v>1</v>
      </c>
      <c r="H125" s="99" t="s">
        <v>301</v>
      </c>
      <c r="I125" s="98" t="s">
        <v>302</v>
      </c>
      <c r="J125" s="99" t="s">
        <v>17</v>
      </c>
      <c r="K125" s="42" t="s">
        <v>1294</v>
      </c>
      <c r="L125" s="103">
        <v>8</v>
      </c>
    </row>
    <row r="126" spans="1:12" ht="24">
      <c r="A126" s="2">
        <v>121</v>
      </c>
      <c r="B126" s="105" t="s">
        <v>1206</v>
      </c>
      <c r="C126" s="42" t="s">
        <v>1274</v>
      </c>
      <c r="D126" s="122" t="s">
        <v>302</v>
      </c>
      <c r="E126" s="123" t="s">
        <v>17</v>
      </c>
      <c r="F126" s="97" t="s">
        <v>1284</v>
      </c>
      <c r="G126" s="98">
        <v>2</v>
      </c>
      <c r="H126" s="99" t="s">
        <v>1286</v>
      </c>
      <c r="I126" s="98" t="s">
        <v>302</v>
      </c>
      <c r="J126" s="99" t="s">
        <v>17</v>
      </c>
      <c r="K126" s="42" t="s">
        <v>1295</v>
      </c>
      <c r="L126" s="100">
        <v>17</v>
      </c>
    </row>
    <row r="127" spans="1:12" ht="24">
      <c r="A127" s="2">
        <v>122</v>
      </c>
      <c r="B127" s="105" t="s">
        <v>1441</v>
      </c>
      <c r="C127" s="42" t="s">
        <v>1442</v>
      </c>
      <c r="D127" s="122" t="s">
        <v>643</v>
      </c>
      <c r="E127" s="123" t="s">
        <v>17</v>
      </c>
      <c r="F127" s="101" t="s">
        <v>1443</v>
      </c>
      <c r="G127" s="102">
        <v>16</v>
      </c>
      <c r="H127" s="99" t="s">
        <v>1458</v>
      </c>
      <c r="I127" s="98" t="s">
        <v>643</v>
      </c>
      <c r="J127" s="99" t="s">
        <v>17</v>
      </c>
      <c r="K127" s="42" t="s">
        <v>1444</v>
      </c>
      <c r="L127" s="103">
        <v>7</v>
      </c>
    </row>
    <row r="128" spans="1:12" ht="24">
      <c r="A128" s="40">
        <v>123</v>
      </c>
      <c r="B128" s="105" t="s">
        <v>1441</v>
      </c>
      <c r="C128" s="42" t="s">
        <v>1442</v>
      </c>
      <c r="D128" s="122" t="s">
        <v>643</v>
      </c>
      <c r="E128" s="123" t="s">
        <v>17</v>
      </c>
      <c r="F128" s="97" t="s">
        <v>1445</v>
      </c>
      <c r="G128" s="98">
        <v>5</v>
      </c>
      <c r="H128" s="99" t="s">
        <v>1171</v>
      </c>
      <c r="I128" s="98" t="s">
        <v>643</v>
      </c>
      <c r="J128" s="99" t="s">
        <v>17</v>
      </c>
      <c r="K128" s="42"/>
      <c r="L128" s="100">
        <v>3</v>
      </c>
    </row>
    <row r="129" spans="1:12" ht="24">
      <c r="A129" s="2">
        <v>124</v>
      </c>
      <c r="B129" s="105" t="s">
        <v>1441</v>
      </c>
      <c r="C129" s="42" t="s">
        <v>1442</v>
      </c>
      <c r="D129" s="122" t="s">
        <v>643</v>
      </c>
      <c r="E129" s="123" t="s">
        <v>17</v>
      </c>
      <c r="F129" s="101" t="s">
        <v>1446</v>
      </c>
      <c r="G129" s="102">
        <v>5</v>
      </c>
      <c r="H129" s="99" t="s">
        <v>1447</v>
      </c>
      <c r="I129" s="98" t="s">
        <v>643</v>
      </c>
      <c r="J129" s="99" t="s">
        <v>17</v>
      </c>
      <c r="K129" s="42"/>
      <c r="L129" s="103">
        <v>32</v>
      </c>
    </row>
    <row r="130" spans="1:12" ht="24">
      <c r="A130" s="2">
        <v>125</v>
      </c>
      <c r="B130" s="105" t="s">
        <v>1441</v>
      </c>
      <c r="C130" s="42" t="s">
        <v>1442</v>
      </c>
      <c r="D130" s="122" t="s">
        <v>643</v>
      </c>
      <c r="E130" s="123" t="s">
        <v>17</v>
      </c>
      <c r="F130" s="97" t="s">
        <v>1448</v>
      </c>
      <c r="G130" s="98">
        <v>7</v>
      </c>
      <c r="H130" s="99" t="s">
        <v>1449</v>
      </c>
      <c r="I130" s="98" t="s">
        <v>643</v>
      </c>
      <c r="J130" s="99" t="s">
        <v>17</v>
      </c>
      <c r="K130" s="42" t="s">
        <v>1450</v>
      </c>
      <c r="L130" s="100">
        <v>50</v>
      </c>
    </row>
    <row r="131" spans="1:12" ht="24">
      <c r="A131" s="40">
        <v>126</v>
      </c>
      <c r="B131" s="105" t="s">
        <v>1441</v>
      </c>
      <c r="C131" s="42" t="s">
        <v>1442</v>
      </c>
      <c r="D131" s="122" t="s">
        <v>643</v>
      </c>
      <c r="E131" s="123" t="s">
        <v>17</v>
      </c>
      <c r="F131" s="101" t="s">
        <v>1451</v>
      </c>
      <c r="G131" s="102">
        <v>4</v>
      </c>
      <c r="H131" s="99" t="s">
        <v>1449</v>
      </c>
      <c r="I131" s="98" t="s">
        <v>643</v>
      </c>
      <c r="J131" s="99" t="s">
        <v>17</v>
      </c>
      <c r="K131" s="42"/>
      <c r="L131" s="103">
        <v>19</v>
      </c>
    </row>
    <row r="132" spans="1:12" ht="24">
      <c r="A132" s="2">
        <v>127</v>
      </c>
      <c r="B132" s="105" t="s">
        <v>1441</v>
      </c>
      <c r="C132" s="42" t="s">
        <v>1442</v>
      </c>
      <c r="D132" s="122" t="s">
        <v>643</v>
      </c>
      <c r="E132" s="123" t="s">
        <v>17</v>
      </c>
      <c r="F132" s="97" t="s">
        <v>1452</v>
      </c>
      <c r="G132" s="98">
        <v>4</v>
      </c>
      <c r="H132" s="99" t="s">
        <v>1171</v>
      </c>
      <c r="I132" s="98" t="s">
        <v>643</v>
      </c>
      <c r="J132" s="99" t="s">
        <v>17</v>
      </c>
      <c r="K132" s="42" t="s">
        <v>1453</v>
      </c>
      <c r="L132" s="100">
        <v>13</v>
      </c>
    </row>
    <row r="133" spans="1:12" ht="24">
      <c r="A133" s="2">
        <v>128</v>
      </c>
      <c r="B133" s="105" t="s">
        <v>1441</v>
      </c>
      <c r="C133" s="42" t="s">
        <v>1442</v>
      </c>
      <c r="D133" s="122" t="s">
        <v>643</v>
      </c>
      <c r="E133" s="123" t="s">
        <v>17</v>
      </c>
      <c r="F133" s="101" t="s">
        <v>1454</v>
      </c>
      <c r="G133" s="102">
        <v>5</v>
      </c>
      <c r="H133" s="99" t="s">
        <v>1171</v>
      </c>
      <c r="I133" s="98" t="s">
        <v>643</v>
      </c>
      <c r="J133" s="99" t="s">
        <v>17</v>
      </c>
      <c r="K133" s="42"/>
      <c r="L133" s="103">
        <v>30</v>
      </c>
    </row>
    <row r="134" spans="1:12" ht="24">
      <c r="A134" s="2">
        <v>129</v>
      </c>
      <c r="B134" s="105" t="s">
        <v>1441</v>
      </c>
      <c r="C134" s="42" t="s">
        <v>1442</v>
      </c>
      <c r="D134" s="122" t="s">
        <v>643</v>
      </c>
      <c r="E134" s="123" t="s">
        <v>17</v>
      </c>
      <c r="F134" s="97" t="s">
        <v>1455</v>
      </c>
      <c r="G134" s="98">
        <v>5</v>
      </c>
      <c r="H134" s="99" t="s">
        <v>1449</v>
      </c>
      <c r="I134" s="98" t="s">
        <v>643</v>
      </c>
      <c r="J134" s="99" t="s">
        <v>17</v>
      </c>
      <c r="K134" s="42"/>
      <c r="L134" s="100">
        <v>16</v>
      </c>
    </row>
    <row r="135" spans="1:12" ht="24">
      <c r="A135" s="40">
        <v>130</v>
      </c>
      <c r="B135" s="105" t="s">
        <v>1441</v>
      </c>
      <c r="C135" s="42" t="s">
        <v>1442</v>
      </c>
      <c r="D135" s="122" t="s">
        <v>643</v>
      </c>
      <c r="E135" s="123" t="s">
        <v>17</v>
      </c>
      <c r="F135" s="101" t="s">
        <v>1456</v>
      </c>
      <c r="G135" s="102">
        <v>16</v>
      </c>
      <c r="H135" s="99" t="s">
        <v>1457</v>
      </c>
      <c r="I135" s="98" t="s">
        <v>643</v>
      </c>
      <c r="J135" s="99" t="s">
        <v>17</v>
      </c>
      <c r="K135" s="42"/>
      <c r="L135" s="103">
        <v>17</v>
      </c>
    </row>
    <row r="136" spans="1:12" ht="24">
      <c r="A136" s="2">
        <v>131</v>
      </c>
      <c r="B136" s="105" t="s">
        <v>1441</v>
      </c>
      <c r="C136" s="42" t="s">
        <v>1442</v>
      </c>
      <c r="D136" s="122" t="s">
        <v>643</v>
      </c>
      <c r="E136" s="123" t="s">
        <v>17</v>
      </c>
      <c r="F136" s="97" t="s">
        <v>1459</v>
      </c>
      <c r="G136" s="98">
        <v>15</v>
      </c>
      <c r="H136" s="99" t="s">
        <v>1458</v>
      </c>
      <c r="I136" s="98" t="s">
        <v>643</v>
      </c>
      <c r="J136" s="99" t="s">
        <v>17</v>
      </c>
      <c r="K136" s="42" t="s">
        <v>1460</v>
      </c>
      <c r="L136" s="100">
        <v>9</v>
      </c>
    </row>
    <row r="137" spans="1:12" ht="24">
      <c r="A137" s="2">
        <v>132</v>
      </c>
      <c r="B137" s="105" t="s">
        <v>1461</v>
      </c>
      <c r="C137" s="42" t="s">
        <v>1462</v>
      </c>
      <c r="D137" s="122" t="s">
        <v>112</v>
      </c>
      <c r="E137" s="123" t="s">
        <v>17</v>
      </c>
      <c r="F137" s="101" t="s">
        <v>1463</v>
      </c>
      <c r="G137" s="102">
        <v>9</v>
      </c>
      <c r="H137" s="99" t="s">
        <v>1464</v>
      </c>
      <c r="I137" s="98" t="s">
        <v>112</v>
      </c>
      <c r="J137" s="99" t="s">
        <v>17</v>
      </c>
      <c r="K137" s="42" t="s">
        <v>1465</v>
      </c>
      <c r="L137" s="103">
        <v>10</v>
      </c>
    </row>
    <row r="138" spans="1:12" ht="24">
      <c r="A138" s="2">
        <v>133</v>
      </c>
      <c r="B138" s="105" t="s">
        <v>1461</v>
      </c>
      <c r="C138" s="42" t="s">
        <v>1462</v>
      </c>
      <c r="D138" s="122" t="s">
        <v>112</v>
      </c>
      <c r="E138" s="123" t="s">
        <v>17</v>
      </c>
      <c r="F138" s="143" t="s">
        <v>1505</v>
      </c>
      <c r="G138" s="144">
        <v>9</v>
      </c>
      <c r="H138" s="99" t="s">
        <v>1464</v>
      </c>
      <c r="I138" s="98" t="s">
        <v>112</v>
      </c>
      <c r="J138" s="99" t="s">
        <v>17</v>
      </c>
      <c r="K138" s="42"/>
      <c r="L138" s="145">
        <v>12</v>
      </c>
    </row>
    <row r="139" spans="1:12" ht="24">
      <c r="A139" s="40">
        <v>134</v>
      </c>
      <c r="B139" s="105" t="s">
        <v>1461</v>
      </c>
      <c r="C139" s="42" t="s">
        <v>1462</v>
      </c>
      <c r="D139" s="122" t="s">
        <v>112</v>
      </c>
      <c r="E139" s="123" t="s">
        <v>17</v>
      </c>
      <c r="F139" s="143" t="s">
        <v>1506</v>
      </c>
      <c r="G139" s="144">
        <v>4</v>
      </c>
      <c r="H139" s="99" t="s">
        <v>1464</v>
      </c>
      <c r="I139" s="98" t="s">
        <v>112</v>
      </c>
      <c r="J139" s="99" t="s">
        <v>17</v>
      </c>
      <c r="K139" s="42" t="s">
        <v>1507</v>
      </c>
      <c r="L139" s="145">
        <v>7</v>
      </c>
    </row>
    <row r="140" spans="1:12" ht="24">
      <c r="A140" s="2">
        <v>135</v>
      </c>
      <c r="B140" s="105" t="s">
        <v>1461</v>
      </c>
      <c r="C140" s="42" t="s">
        <v>1462</v>
      </c>
      <c r="D140" s="122" t="s">
        <v>112</v>
      </c>
      <c r="E140" s="123" t="s">
        <v>17</v>
      </c>
      <c r="F140" s="143" t="s">
        <v>1508</v>
      </c>
      <c r="G140" s="144">
        <v>2</v>
      </c>
      <c r="H140" s="99" t="s">
        <v>122</v>
      </c>
      <c r="I140" s="98" t="s">
        <v>112</v>
      </c>
      <c r="J140" s="99" t="s">
        <v>17</v>
      </c>
      <c r="K140" s="42"/>
      <c r="L140" s="145">
        <v>23</v>
      </c>
    </row>
    <row r="141" spans="1:12" ht="24">
      <c r="A141" s="2">
        <v>136</v>
      </c>
      <c r="B141" s="105" t="s">
        <v>1461</v>
      </c>
      <c r="C141" s="42" t="s">
        <v>1462</v>
      </c>
      <c r="D141" s="122" t="s">
        <v>112</v>
      </c>
      <c r="E141" s="123" t="s">
        <v>17</v>
      </c>
      <c r="F141" s="143" t="s">
        <v>1509</v>
      </c>
      <c r="G141" s="144">
        <v>3</v>
      </c>
      <c r="H141" s="99" t="s">
        <v>122</v>
      </c>
      <c r="I141" s="98" t="s">
        <v>112</v>
      </c>
      <c r="J141" s="99" t="s">
        <v>17</v>
      </c>
      <c r="K141" s="42" t="s">
        <v>1510</v>
      </c>
      <c r="L141" s="145">
        <v>6</v>
      </c>
    </row>
    <row r="142" spans="1:12" ht="24">
      <c r="A142" s="2">
        <v>137</v>
      </c>
      <c r="B142" s="105" t="s">
        <v>1461</v>
      </c>
      <c r="C142" s="42" t="s">
        <v>1462</v>
      </c>
      <c r="D142" s="122" t="s">
        <v>112</v>
      </c>
      <c r="E142" s="123" t="s">
        <v>17</v>
      </c>
      <c r="F142" s="143" t="s">
        <v>1511</v>
      </c>
      <c r="G142" s="144">
        <v>10</v>
      </c>
      <c r="H142" s="99" t="s">
        <v>122</v>
      </c>
      <c r="I142" s="98" t="s">
        <v>112</v>
      </c>
      <c r="J142" s="99" t="s">
        <v>17</v>
      </c>
      <c r="K142" s="42"/>
      <c r="L142" s="145">
        <v>17</v>
      </c>
    </row>
    <row r="143" spans="1:12" ht="24">
      <c r="A143" s="40">
        <v>138</v>
      </c>
      <c r="B143" s="105" t="s">
        <v>1461</v>
      </c>
      <c r="C143" s="42" t="s">
        <v>1462</v>
      </c>
      <c r="D143" s="122" t="s">
        <v>112</v>
      </c>
      <c r="E143" s="123" t="s">
        <v>17</v>
      </c>
      <c r="F143" s="143" t="s">
        <v>1512</v>
      </c>
      <c r="G143" s="144">
        <v>13</v>
      </c>
      <c r="H143" s="99" t="s">
        <v>1464</v>
      </c>
      <c r="I143" s="98" t="s">
        <v>112</v>
      </c>
      <c r="J143" s="99" t="s">
        <v>17</v>
      </c>
      <c r="K143" s="42"/>
      <c r="L143" s="145">
        <v>11</v>
      </c>
    </row>
    <row r="144" spans="1:12" ht="24">
      <c r="A144" s="2">
        <v>139</v>
      </c>
      <c r="B144" s="105" t="s">
        <v>1461</v>
      </c>
      <c r="C144" s="42" t="s">
        <v>1462</v>
      </c>
      <c r="D144" s="122" t="s">
        <v>112</v>
      </c>
      <c r="E144" s="123" t="s">
        <v>17</v>
      </c>
      <c r="F144" s="143" t="s">
        <v>1513</v>
      </c>
      <c r="G144" s="144">
        <v>9</v>
      </c>
      <c r="H144" s="99" t="s">
        <v>1464</v>
      </c>
      <c r="I144" s="98" t="s">
        <v>112</v>
      </c>
      <c r="J144" s="99" t="s">
        <v>17</v>
      </c>
      <c r="K144" s="42" t="s">
        <v>1514</v>
      </c>
      <c r="L144" s="145">
        <v>6</v>
      </c>
    </row>
    <row r="145" spans="1:12" ht="24">
      <c r="A145" s="2">
        <v>140</v>
      </c>
      <c r="B145" s="105" t="s">
        <v>1461</v>
      </c>
      <c r="C145" s="42" t="s">
        <v>1462</v>
      </c>
      <c r="D145" s="122" t="s">
        <v>112</v>
      </c>
      <c r="E145" s="123" t="s">
        <v>17</v>
      </c>
      <c r="F145" s="143" t="s">
        <v>1515</v>
      </c>
      <c r="G145" s="144">
        <v>11</v>
      </c>
      <c r="H145" s="99" t="s">
        <v>114</v>
      </c>
      <c r="I145" s="98" t="s">
        <v>112</v>
      </c>
      <c r="J145" s="99" t="s">
        <v>17</v>
      </c>
      <c r="K145" s="42"/>
      <c r="L145" s="145">
        <v>6</v>
      </c>
    </row>
    <row r="146" spans="1:12" ht="24">
      <c r="A146" s="2">
        <v>141</v>
      </c>
      <c r="B146" s="105" t="s">
        <v>1461</v>
      </c>
      <c r="C146" s="42" t="s">
        <v>1462</v>
      </c>
      <c r="D146" s="122" t="s">
        <v>112</v>
      </c>
      <c r="E146" s="123" t="s">
        <v>17</v>
      </c>
      <c r="F146" s="143" t="s">
        <v>1516</v>
      </c>
      <c r="G146" s="144">
        <v>8</v>
      </c>
      <c r="H146" s="99" t="s">
        <v>122</v>
      </c>
      <c r="I146" s="98" t="s">
        <v>112</v>
      </c>
      <c r="J146" s="99" t="s">
        <v>17</v>
      </c>
      <c r="K146" s="42"/>
      <c r="L146" s="145">
        <v>10</v>
      </c>
    </row>
    <row r="147" spans="1:12" ht="24">
      <c r="A147" s="40">
        <v>142</v>
      </c>
      <c r="B147" s="105" t="s">
        <v>1476</v>
      </c>
      <c r="C147" s="42"/>
      <c r="D147" s="122" t="s">
        <v>238</v>
      </c>
      <c r="E147" s="123" t="s">
        <v>17</v>
      </c>
      <c r="F147" s="97" t="s">
        <v>243</v>
      </c>
      <c r="G147" s="98">
        <v>3</v>
      </c>
      <c r="H147" s="99" t="s">
        <v>244</v>
      </c>
      <c r="I147" s="98" t="s">
        <v>238</v>
      </c>
      <c r="J147" s="99" t="s">
        <v>17</v>
      </c>
      <c r="K147" s="42" t="s">
        <v>245</v>
      </c>
      <c r="L147" s="100">
        <v>6</v>
      </c>
    </row>
    <row r="148" spans="1:12" ht="24">
      <c r="A148" s="2">
        <v>143</v>
      </c>
      <c r="B148" s="105" t="s">
        <v>1476</v>
      </c>
      <c r="C148" s="42"/>
      <c r="D148" s="122" t="s">
        <v>238</v>
      </c>
      <c r="E148" s="123" t="s">
        <v>17</v>
      </c>
      <c r="F148" s="101" t="s">
        <v>1477</v>
      </c>
      <c r="G148" s="102">
        <v>8</v>
      </c>
      <c r="H148" s="99" t="s">
        <v>255</v>
      </c>
      <c r="I148" s="98" t="s">
        <v>238</v>
      </c>
      <c r="J148" s="99" t="s">
        <v>17</v>
      </c>
      <c r="K148" s="42" t="s">
        <v>1478</v>
      </c>
      <c r="L148" s="103">
        <v>25</v>
      </c>
    </row>
    <row r="149" spans="1:12" ht="24">
      <c r="A149" s="2">
        <v>144</v>
      </c>
      <c r="B149" s="105" t="s">
        <v>1476</v>
      </c>
      <c r="C149" s="42"/>
      <c r="D149" s="122" t="s">
        <v>238</v>
      </c>
      <c r="E149" s="123" t="s">
        <v>17</v>
      </c>
      <c r="F149" s="97" t="s">
        <v>269</v>
      </c>
      <c r="G149" s="98">
        <v>6</v>
      </c>
      <c r="H149" s="99" t="s">
        <v>270</v>
      </c>
      <c r="I149" s="98" t="s">
        <v>238</v>
      </c>
      <c r="J149" s="99" t="s">
        <v>17</v>
      </c>
      <c r="K149" s="42" t="s">
        <v>271</v>
      </c>
      <c r="L149" s="100">
        <v>4</v>
      </c>
    </row>
    <row r="150" spans="1:12" ht="24">
      <c r="A150" s="2">
        <v>145</v>
      </c>
      <c r="B150" s="105" t="s">
        <v>1476</v>
      </c>
      <c r="C150" s="42"/>
      <c r="D150" s="122" t="s">
        <v>238</v>
      </c>
      <c r="E150" s="123" t="s">
        <v>17</v>
      </c>
      <c r="F150" s="101" t="s">
        <v>247</v>
      </c>
      <c r="G150" s="102">
        <v>3</v>
      </c>
      <c r="H150" s="99" t="s">
        <v>240</v>
      </c>
      <c r="I150" s="98" t="s">
        <v>238</v>
      </c>
      <c r="J150" s="99" t="s">
        <v>17</v>
      </c>
      <c r="K150" s="42" t="s">
        <v>248</v>
      </c>
      <c r="L150" s="103">
        <v>8</v>
      </c>
    </row>
    <row r="151" spans="1:12" ht="24">
      <c r="A151" s="40">
        <v>146</v>
      </c>
      <c r="B151" s="105" t="s">
        <v>1476</v>
      </c>
      <c r="C151" s="42"/>
      <c r="D151" s="122" t="s">
        <v>238</v>
      </c>
      <c r="E151" s="123" t="s">
        <v>17</v>
      </c>
      <c r="F151" s="97" t="s">
        <v>258</v>
      </c>
      <c r="G151" s="98">
        <v>4</v>
      </c>
      <c r="H151" s="99" t="s">
        <v>259</v>
      </c>
      <c r="I151" s="98" t="s">
        <v>238</v>
      </c>
      <c r="J151" s="99" t="s">
        <v>17</v>
      </c>
      <c r="K151" s="42" t="s">
        <v>260</v>
      </c>
      <c r="L151" s="100">
        <v>15</v>
      </c>
    </row>
    <row r="152" spans="1:12" ht="24">
      <c r="A152" s="2">
        <v>147</v>
      </c>
      <c r="B152" s="105" t="s">
        <v>1476</v>
      </c>
      <c r="C152" s="42"/>
      <c r="D152" s="122" t="s">
        <v>238</v>
      </c>
      <c r="E152" s="123" t="s">
        <v>17</v>
      </c>
      <c r="F152" s="101" t="s">
        <v>273</v>
      </c>
      <c r="G152" s="102">
        <v>5</v>
      </c>
      <c r="H152" s="99" t="s">
        <v>240</v>
      </c>
      <c r="I152" s="98" t="s">
        <v>238</v>
      </c>
      <c r="J152" s="99" t="s">
        <v>17</v>
      </c>
      <c r="K152" s="42" t="s">
        <v>274</v>
      </c>
      <c r="L152" s="103">
        <v>9</v>
      </c>
    </row>
    <row r="153" spans="1:12" ht="24">
      <c r="A153" s="2">
        <v>148</v>
      </c>
      <c r="B153" s="105" t="s">
        <v>1476</v>
      </c>
      <c r="C153" s="42"/>
      <c r="D153" s="122" t="s">
        <v>238</v>
      </c>
      <c r="E153" s="123" t="s">
        <v>17</v>
      </c>
      <c r="F153" s="97" t="s">
        <v>265</v>
      </c>
      <c r="G153" s="98">
        <v>7</v>
      </c>
      <c r="H153" s="99" t="s">
        <v>1479</v>
      </c>
      <c r="I153" s="98" t="s">
        <v>238</v>
      </c>
      <c r="J153" s="99" t="s">
        <v>17</v>
      </c>
      <c r="K153" s="42" t="s">
        <v>267</v>
      </c>
      <c r="L153" s="100">
        <v>10</v>
      </c>
    </row>
    <row r="154" spans="1:12" ht="24">
      <c r="A154" s="2">
        <v>149</v>
      </c>
      <c r="B154" s="105" t="s">
        <v>1476</v>
      </c>
      <c r="C154" s="42"/>
      <c r="D154" s="122" t="s">
        <v>238</v>
      </c>
      <c r="E154" s="123" t="s">
        <v>17</v>
      </c>
      <c r="F154" s="101" t="s">
        <v>1480</v>
      </c>
      <c r="G154" s="102">
        <v>3</v>
      </c>
      <c r="H154" s="99" t="s">
        <v>240</v>
      </c>
      <c r="I154" s="98" t="s">
        <v>238</v>
      </c>
      <c r="J154" s="99" t="s">
        <v>17</v>
      </c>
      <c r="K154" s="42" t="s">
        <v>241</v>
      </c>
      <c r="L154" s="103">
        <v>1</v>
      </c>
    </row>
    <row r="155" spans="1:12" ht="24">
      <c r="A155" s="40">
        <v>150</v>
      </c>
      <c r="B155" s="105" t="s">
        <v>1476</v>
      </c>
      <c r="C155" s="42"/>
      <c r="D155" s="122" t="s">
        <v>238</v>
      </c>
      <c r="E155" s="123" t="s">
        <v>17</v>
      </c>
      <c r="F155" s="97" t="s">
        <v>1481</v>
      </c>
      <c r="G155" s="98">
        <v>1</v>
      </c>
      <c r="H155" s="99" t="s">
        <v>251</v>
      </c>
      <c r="I155" s="98" t="s">
        <v>238</v>
      </c>
      <c r="J155" s="99" t="s">
        <v>17</v>
      </c>
      <c r="K155" s="42" t="s">
        <v>263</v>
      </c>
      <c r="L155" s="100">
        <v>30</v>
      </c>
    </row>
    <row r="156" spans="1:12" ht="24">
      <c r="A156" s="2">
        <v>151</v>
      </c>
      <c r="B156" s="105" t="s">
        <v>1476</v>
      </c>
      <c r="C156" s="42"/>
      <c r="D156" s="122" t="s">
        <v>238</v>
      </c>
      <c r="E156" s="123" t="s">
        <v>17</v>
      </c>
      <c r="F156" s="101" t="s">
        <v>250</v>
      </c>
      <c r="G156" s="102">
        <v>8</v>
      </c>
      <c r="H156" s="99" t="s">
        <v>251</v>
      </c>
      <c r="I156" s="98" t="s">
        <v>238</v>
      </c>
      <c r="J156" s="99" t="s">
        <v>17</v>
      </c>
      <c r="K156" s="42" t="s">
        <v>1482</v>
      </c>
      <c r="L156" s="103">
        <v>4</v>
      </c>
    </row>
    <row r="157" spans="1:12" ht="24">
      <c r="A157" s="2">
        <v>152</v>
      </c>
      <c r="B157" s="105"/>
      <c r="C157" s="42"/>
      <c r="D157" s="122" t="s">
        <v>557</v>
      </c>
      <c r="E157" s="123" t="s">
        <v>17</v>
      </c>
      <c r="F157" s="97" t="s">
        <v>574</v>
      </c>
      <c r="G157" s="98">
        <v>3</v>
      </c>
      <c r="H157" s="99" t="s">
        <v>575</v>
      </c>
      <c r="I157" s="98" t="s">
        <v>557</v>
      </c>
      <c r="J157" s="99" t="s">
        <v>17</v>
      </c>
      <c r="K157" s="42"/>
      <c r="L157" s="100">
        <v>13</v>
      </c>
    </row>
    <row r="158" spans="1:12" ht="24">
      <c r="A158" s="2">
        <v>153</v>
      </c>
      <c r="B158" s="105"/>
      <c r="C158" s="42"/>
      <c r="D158" s="122" t="s">
        <v>557</v>
      </c>
      <c r="E158" s="123" t="s">
        <v>17</v>
      </c>
      <c r="F158" s="101" t="s">
        <v>1536</v>
      </c>
      <c r="G158" s="102">
        <v>13</v>
      </c>
      <c r="H158" s="99" t="s">
        <v>577</v>
      </c>
      <c r="I158" s="98"/>
      <c r="J158" s="99" t="s">
        <v>17</v>
      </c>
      <c r="K158" s="42"/>
      <c r="L158" s="103">
        <v>35</v>
      </c>
    </row>
    <row r="159" spans="1:12" ht="24">
      <c r="A159" s="40">
        <v>154</v>
      </c>
      <c r="B159" s="105"/>
      <c r="C159" s="42"/>
      <c r="D159" s="122" t="s">
        <v>557</v>
      </c>
      <c r="E159" s="123" t="s">
        <v>17</v>
      </c>
      <c r="F159" s="97" t="s">
        <v>1537</v>
      </c>
      <c r="G159" s="98">
        <v>13</v>
      </c>
      <c r="H159" s="99"/>
      <c r="I159" s="98"/>
      <c r="J159" s="99" t="s">
        <v>17</v>
      </c>
      <c r="K159" s="42"/>
      <c r="L159" s="100">
        <v>15</v>
      </c>
    </row>
    <row r="160" spans="1:12" ht="24">
      <c r="A160" s="2">
        <v>155</v>
      </c>
      <c r="B160" s="105"/>
      <c r="C160" s="42"/>
      <c r="D160" s="122" t="s">
        <v>557</v>
      </c>
      <c r="E160" s="123" t="s">
        <v>17</v>
      </c>
      <c r="F160" s="101" t="s">
        <v>1538</v>
      </c>
      <c r="G160" s="102">
        <v>5</v>
      </c>
      <c r="H160" s="99" t="s">
        <v>573</v>
      </c>
      <c r="I160" s="98"/>
      <c r="J160" s="99" t="s">
        <v>17</v>
      </c>
      <c r="K160" s="42"/>
      <c r="L160" s="103">
        <v>15</v>
      </c>
    </row>
    <row r="161" spans="1:12" ht="24">
      <c r="A161" s="2">
        <v>156</v>
      </c>
      <c r="B161" s="105"/>
      <c r="C161" s="42"/>
      <c r="D161" s="122" t="s">
        <v>557</v>
      </c>
      <c r="E161" s="123" t="s">
        <v>17</v>
      </c>
      <c r="F161" s="97" t="s">
        <v>1539</v>
      </c>
      <c r="G161" s="98">
        <v>12</v>
      </c>
      <c r="H161" s="99" t="s">
        <v>571</v>
      </c>
      <c r="I161" s="98"/>
      <c r="J161" s="99" t="s">
        <v>17</v>
      </c>
      <c r="K161" s="42"/>
      <c r="L161" s="100">
        <v>19</v>
      </c>
    </row>
    <row r="162" spans="1:12" ht="24">
      <c r="A162" s="2">
        <v>157</v>
      </c>
      <c r="B162" s="105"/>
      <c r="C162" s="42"/>
      <c r="D162" s="122" t="s">
        <v>557</v>
      </c>
      <c r="E162" s="123" t="s">
        <v>17</v>
      </c>
      <c r="F162" s="101" t="s">
        <v>566</v>
      </c>
      <c r="G162" s="102">
        <v>17</v>
      </c>
      <c r="H162" s="99" t="s">
        <v>565</v>
      </c>
      <c r="I162" s="98"/>
      <c r="J162" s="99" t="s">
        <v>17</v>
      </c>
      <c r="K162" s="42"/>
      <c r="L162" s="103">
        <v>21</v>
      </c>
    </row>
    <row r="163" spans="1:12" ht="24">
      <c r="A163" s="40">
        <v>158</v>
      </c>
      <c r="B163" s="105"/>
      <c r="C163" s="42"/>
      <c r="D163" s="122" t="s">
        <v>557</v>
      </c>
      <c r="E163" s="123" t="s">
        <v>17</v>
      </c>
      <c r="F163" s="97" t="s">
        <v>1540</v>
      </c>
      <c r="G163" s="98">
        <v>17</v>
      </c>
      <c r="H163" s="99"/>
      <c r="I163" s="98"/>
      <c r="J163" s="99" t="s">
        <v>17</v>
      </c>
      <c r="K163" s="42"/>
      <c r="L163" s="100">
        <v>21</v>
      </c>
    </row>
    <row r="164" spans="1:12" ht="24">
      <c r="A164" s="2">
        <v>159</v>
      </c>
      <c r="B164" s="105"/>
      <c r="C164" s="42"/>
      <c r="D164" s="122" t="s">
        <v>557</v>
      </c>
      <c r="E164" s="123" t="s">
        <v>17</v>
      </c>
      <c r="F164" s="101" t="s">
        <v>1541</v>
      </c>
      <c r="G164" s="102">
        <v>17</v>
      </c>
      <c r="H164" s="99"/>
      <c r="I164" s="98"/>
      <c r="J164" s="99" t="s">
        <v>17</v>
      </c>
      <c r="K164" s="42"/>
      <c r="L164" s="103">
        <v>21</v>
      </c>
    </row>
    <row r="165" spans="1:12" ht="24">
      <c r="A165" s="2">
        <v>160</v>
      </c>
      <c r="B165" s="105"/>
      <c r="C165" s="42"/>
      <c r="D165" s="122" t="s">
        <v>557</v>
      </c>
      <c r="E165" s="123" t="s">
        <v>17</v>
      </c>
      <c r="F165" s="97" t="s">
        <v>1542</v>
      </c>
      <c r="G165" s="98">
        <v>17</v>
      </c>
      <c r="H165" s="99"/>
      <c r="I165" s="98"/>
      <c r="J165" s="99" t="s">
        <v>17</v>
      </c>
      <c r="K165" s="42"/>
      <c r="L165" s="100">
        <v>21</v>
      </c>
    </row>
    <row r="166" spans="1:12" ht="24">
      <c r="A166" s="2">
        <v>161</v>
      </c>
      <c r="B166" s="105"/>
      <c r="C166" s="42"/>
      <c r="D166" s="122" t="s">
        <v>557</v>
      </c>
      <c r="E166" s="123" t="s">
        <v>17</v>
      </c>
      <c r="F166" s="97" t="s">
        <v>1543</v>
      </c>
      <c r="G166" s="98">
        <v>11</v>
      </c>
      <c r="H166" s="99" t="s">
        <v>1544</v>
      </c>
      <c r="I166" s="98"/>
      <c r="J166" s="99" t="s">
        <v>17</v>
      </c>
      <c r="K166" s="42"/>
      <c r="L166" s="100">
        <v>24</v>
      </c>
    </row>
    <row r="167" spans="1:12" ht="24">
      <c r="A167" s="2">
        <v>162</v>
      </c>
      <c r="B167" s="105" t="s">
        <v>1466</v>
      </c>
      <c r="C167" s="42" t="s">
        <v>1517</v>
      </c>
      <c r="D167" s="122" t="s">
        <v>81</v>
      </c>
      <c r="E167" s="123" t="s">
        <v>17</v>
      </c>
      <c r="F167" s="97" t="s">
        <v>1518</v>
      </c>
      <c r="G167" s="98">
        <v>4</v>
      </c>
      <c r="H167" s="99" t="s">
        <v>81</v>
      </c>
      <c r="I167" s="98" t="s">
        <v>81</v>
      </c>
      <c r="J167" s="99" t="s">
        <v>17</v>
      </c>
      <c r="K167" s="42" t="s">
        <v>1519</v>
      </c>
      <c r="L167" s="100">
        <v>10</v>
      </c>
    </row>
    <row r="168" spans="1:12" ht="24">
      <c r="A168" s="2">
        <v>163</v>
      </c>
      <c r="B168" s="105" t="s">
        <v>1466</v>
      </c>
      <c r="C168" s="42" t="s">
        <v>1517</v>
      </c>
      <c r="D168" s="122" t="s">
        <v>81</v>
      </c>
      <c r="E168" s="123" t="s">
        <v>17</v>
      </c>
      <c r="F168" s="97" t="s">
        <v>1520</v>
      </c>
      <c r="G168" s="98">
        <v>6</v>
      </c>
      <c r="H168" s="99" t="s">
        <v>81</v>
      </c>
      <c r="I168" s="98" t="s">
        <v>81</v>
      </c>
      <c r="J168" s="99" t="s">
        <v>17</v>
      </c>
      <c r="K168" s="42" t="s">
        <v>1521</v>
      </c>
      <c r="L168" s="100">
        <v>4</v>
      </c>
    </row>
    <row r="169" spans="1:12" ht="24">
      <c r="A169" s="2">
        <v>164</v>
      </c>
      <c r="B169" s="105" t="s">
        <v>1466</v>
      </c>
      <c r="C169" s="42" t="s">
        <v>1517</v>
      </c>
      <c r="D169" s="122" t="s">
        <v>81</v>
      </c>
      <c r="E169" s="123" t="s">
        <v>17</v>
      </c>
      <c r="F169" s="97" t="s">
        <v>1522</v>
      </c>
      <c r="G169" s="98">
        <v>7</v>
      </c>
      <c r="H169" s="99" t="s">
        <v>81</v>
      </c>
      <c r="I169" s="98" t="s">
        <v>81</v>
      </c>
      <c r="J169" s="99" t="s">
        <v>17</v>
      </c>
      <c r="K169" s="42" t="s">
        <v>1523</v>
      </c>
      <c r="L169" s="100">
        <v>5</v>
      </c>
    </row>
    <row r="170" spans="1:12" ht="24">
      <c r="A170" s="2">
        <v>165</v>
      </c>
      <c r="B170" s="105" t="s">
        <v>1466</v>
      </c>
      <c r="C170" s="42" t="s">
        <v>1517</v>
      </c>
      <c r="D170" s="122" t="s">
        <v>81</v>
      </c>
      <c r="E170" s="123" t="s">
        <v>17</v>
      </c>
      <c r="F170" s="97" t="s">
        <v>1524</v>
      </c>
      <c r="G170" s="98">
        <v>7</v>
      </c>
      <c r="H170" s="99" t="s">
        <v>81</v>
      </c>
      <c r="I170" s="98" t="s">
        <v>81</v>
      </c>
      <c r="J170" s="99" t="s">
        <v>17</v>
      </c>
      <c r="K170" s="42" t="s">
        <v>1525</v>
      </c>
      <c r="L170" s="100">
        <v>3</v>
      </c>
    </row>
    <row r="171" spans="1:12" ht="24">
      <c r="A171" s="2">
        <v>166</v>
      </c>
      <c r="B171" s="105" t="s">
        <v>1466</v>
      </c>
      <c r="C171" s="42" t="s">
        <v>1517</v>
      </c>
      <c r="D171" s="122" t="s">
        <v>81</v>
      </c>
      <c r="E171" s="123" t="s">
        <v>17</v>
      </c>
      <c r="F171" s="97" t="s">
        <v>1526</v>
      </c>
      <c r="G171" s="98">
        <v>4</v>
      </c>
      <c r="H171" s="99" t="s">
        <v>81</v>
      </c>
      <c r="I171" s="98" t="s">
        <v>81</v>
      </c>
      <c r="J171" s="99" t="s">
        <v>17</v>
      </c>
      <c r="K171" s="42"/>
      <c r="L171" s="100">
        <v>7</v>
      </c>
    </row>
    <row r="172" spans="1:12" ht="24">
      <c r="A172" s="2">
        <v>167</v>
      </c>
      <c r="B172" s="105" t="s">
        <v>1466</v>
      </c>
      <c r="C172" s="42" t="s">
        <v>1517</v>
      </c>
      <c r="D172" s="122" t="s">
        <v>81</v>
      </c>
      <c r="E172" s="123" t="s">
        <v>17</v>
      </c>
      <c r="F172" s="97" t="s">
        <v>1527</v>
      </c>
      <c r="G172" s="98">
        <v>10</v>
      </c>
      <c r="H172" s="99" t="s">
        <v>81</v>
      </c>
      <c r="I172" s="98" t="s">
        <v>81</v>
      </c>
      <c r="J172" s="99" t="s">
        <v>17</v>
      </c>
      <c r="K172" s="42" t="s">
        <v>1528</v>
      </c>
      <c r="L172" s="100">
        <v>10</v>
      </c>
    </row>
    <row r="173" spans="1:12" ht="24">
      <c r="A173" s="2">
        <v>168</v>
      </c>
      <c r="B173" s="105" t="s">
        <v>1466</v>
      </c>
      <c r="C173" s="42" t="s">
        <v>1517</v>
      </c>
      <c r="D173" s="122" t="s">
        <v>81</v>
      </c>
      <c r="E173" s="123" t="s">
        <v>17</v>
      </c>
      <c r="F173" s="97" t="s">
        <v>1529</v>
      </c>
      <c r="G173" s="98">
        <v>10</v>
      </c>
      <c r="H173" s="99" t="s">
        <v>81</v>
      </c>
      <c r="I173" s="98" t="s">
        <v>81</v>
      </c>
      <c r="J173" s="99" t="s">
        <v>17</v>
      </c>
      <c r="K173" s="42"/>
      <c r="L173" s="100">
        <v>14</v>
      </c>
    </row>
    <row r="174" spans="1:12" ht="24">
      <c r="A174" s="2">
        <v>169</v>
      </c>
      <c r="B174" s="105" t="s">
        <v>1466</v>
      </c>
      <c r="C174" s="42" t="s">
        <v>1517</v>
      </c>
      <c r="D174" s="122" t="s">
        <v>81</v>
      </c>
      <c r="E174" s="123" t="s">
        <v>17</v>
      </c>
      <c r="F174" s="97" t="s">
        <v>1530</v>
      </c>
      <c r="G174" s="98">
        <v>5</v>
      </c>
      <c r="H174" s="99" t="s">
        <v>81</v>
      </c>
      <c r="I174" s="98" t="s">
        <v>81</v>
      </c>
      <c r="J174" s="99" t="s">
        <v>17</v>
      </c>
      <c r="K174" s="42" t="s">
        <v>1531</v>
      </c>
      <c r="L174" s="100">
        <v>5</v>
      </c>
    </row>
    <row r="175" spans="1:12" ht="24">
      <c r="A175" s="2">
        <v>170</v>
      </c>
      <c r="B175" s="105" t="s">
        <v>1466</v>
      </c>
      <c r="C175" s="42" t="s">
        <v>1517</v>
      </c>
      <c r="D175" s="122" t="s">
        <v>81</v>
      </c>
      <c r="E175" s="123" t="s">
        <v>17</v>
      </c>
      <c r="F175" s="97" t="s">
        <v>1532</v>
      </c>
      <c r="G175" s="98">
        <v>3</v>
      </c>
      <c r="H175" s="99" t="s">
        <v>81</v>
      </c>
      <c r="I175" s="98" t="s">
        <v>81</v>
      </c>
      <c r="J175" s="99" t="s">
        <v>17</v>
      </c>
      <c r="K175" s="42" t="s">
        <v>1533</v>
      </c>
      <c r="L175" s="100">
        <v>12</v>
      </c>
    </row>
    <row r="176" spans="1:12" ht="24">
      <c r="A176" s="2">
        <v>171</v>
      </c>
      <c r="B176" s="105" t="s">
        <v>1466</v>
      </c>
      <c r="C176" s="42" t="s">
        <v>1517</v>
      </c>
      <c r="D176" s="122" t="s">
        <v>81</v>
      </c>
      <c r="E176" s="123" t="s">
        <v>17</v>
      </c>
      <c r="F176" s="97" t="s">
        <v>1534</v>
      </c>
      <c r="G176" s="98">
        <v>4</v>
      </c>
      <c r="H176" s="99" t="s">
        <v>81</v>
      </c>
      <c r="I176" s="98" t="s">
        <v>81</v>
      </c>
      <c r="J176" s="99" t="s">
        <v>17</v>
      </c>
      <c r="K176" s="42" t="s">
        <v>1535</v>
      </c>
      <c r="L176" s="100">
        <v>4</v>
      </c>
    </row>
    <row r="177" spans="1:12" ht="24">
      <c r="A177" s="2">
        <v>172</v>
      </c>
      <c r="B177" s="70" t="s">
        <v>40</v>
      </c>
      <c r="C177" s="71">
        <v>898444121</v>
      </c>
      <c r="D177" s="51" t="s">
        <v>41</v>
      </c>
      <c r="E177" s="51" t="s">
        <v>17</v>
      </c>
      <c r="F177" s="31" t="s">
        <v>42</v>
      </c>
      <c r="G177" s="51">
        <v>13</v>
      </c>
      <c r="H177" s="51" t="s">
        <v>43</v>
      </c>
      <c r="I177" s="51" t="s">
        <v>41</v>
      </c>
      <c r="J177" s="51" t="s">
        <v>17</v>
      </c>
      <c r="K177" s="72">
        <v>955878431</v>
      </c>
      <c r="L177" s="51">
        <v>10</v>
      </c>
    </row>
    <row r="178" spans="1:12" ht="24">
      <c r="A178" s="2">
        <v>173</v>
      </c>
      <c r="B178" s="70" t="s">
        <v>40</v>
      </c>
      <c r="C178" s="71">
        <v>898444121</v>
      </c>
      <c r="D178" s="51" t="s">
        <v>41</v>
      </c>
      <c r="E178" s="51" t="s">
        <v>17</v>
      </c>
      <c r="F178" s="31" t="s">
        <v>44</v>
      </c>
      <c r="G178" s="51">
        <v>13</v>
      </c>
      <c r="H178" s="51" t="s">
        <v>43</v>
      </c>
      <c r="I178" s="51" t="s">
        <v>41</v>
      </c>
      <c r="J178" s="51" t="s">
        <v>17</v>
      </c>
      <c r="K178" s="72">
        <v>614386415</v>
      </c>
      <c r="L178" s="51">
        <v>5</v>
      </c>
    </row>
    <row r="179" spans="1:12" ht="24">
      <c r="A179" s="2">
        <v>174</v>
      </c>
      <c r="B179" s="70" t="s">
        <v>40</v>
      </c>
      <c r="C179" s="71">
        <v>898444121</v>
      </c>
      <c r="D179" s="51" t="s">
        <v>41</v>
      </c>
      <c r="E179" s="51" t="s">
        <v>17</v>
      </c>
      <c r="F179" s="31" t="s">
        <v>45</v>
      </c>
      <c r="G179" s="51">
        <v>13</v>
      </c>
      <c r="H179" s="51" t="s">
        <v>43</v>
      </c>
      <c r="I179" s="51" t="s">
        <v>41</v>
      </c>
      <c r="J179" s="51" t="s">
        <v>17</v>
      </c>
      <c r="K179" s="72">
        <v>644728553</v>
      </c>
      <c r="L179" s="51">
        <v>2</v>
      </c>
    </row>
    <row r="180" spans="1:12" ht="24">
      <c r="A180" s="2">
        <v>175</v>
      </c>
      <c r="B180" s="70" t="s">
        <v>40</v>
      </c>
      <c r="C180" s="71">
        <v>898444121</v>
      </c>
      <c r="D180" s="51" t="s">
        <v>41</v>
      </c>
      <c r="E180" s="51" t="s">
        <v>17</v>
      </c>
      <c r="F180" s="31" t="s">
        <v>46</v>
      </c>
      <c r="G180" s="51">
        <v>13</v>
      </c>
      <c r="H180" s="51" t="s">
        <v>43</v>
      </c>
      <c r="I180" s="51" t="s">
        <v>41</v>
      </c>
      <c r="J180" s="51" t="s">
        <v>17</v>
      </c>
      <c r="K180" s="72">
        <v>845838407</v>
      </c>
      <c r="L180" s="51">
        <v>11</v>
      </c>
    </row>
    <row r="181" spans="1:12" ht="24">
      <c r="A181" s="2">
        <v>176</v>
      </c>
      <c r="B181" s="70" t="s">
        <v>40</v>
      </c>
      <c r="C181" s="71">
        <v>898444121</v>
      </c>
      <c r="D181" s="51" t="s">
        <v>41</v>
      </c>
      <c r="E181" s="51" t="s">
        <v>17</v>
      </c>
      <c r="F181" s="31" t="s">
        <v>47</v>
      </c>
      <c r="G181" s="51">
        <v>13</v>
      </c>
      <c r="H181" s="51" t="s">
        <v>43</v>
      </c>
      <c r="I181" s="51" t="s">
        <v>41</v>
      </c>
      <c r="J181" s="51" t="s">
        <v>17</v>
      </c>
      <c r="K181" s="72">
        <v>812645689</v>
      </c>
      <c r="L181" s="51">
        <v>9</v>
      </c>
    </row>
    <row r="182" spans="1:12" ht="24">
      <c r="A182" s="2">
        <v>177</v>
      </c>
      <c r="B182" s="70" t="s">
        <v>40</v>
      </c>
      <c r="C182" s="71">
        <v>898444121</v>
      </c>
      <c r="D182" s="51" t="s">
        <v>41</v>
      </c>
      <c r="E182" s="51" t="s">
        <v>17</v>
      </c>
      <c r="F182" s="31" t="s">
        <v>48</v>
      </c>
      <c r="G182" s="51">
        <v>13</v>
      </c>
      <c r="H182" s="51" t="s">
        <v>43</v>
      </c>
      <c r="I182" s="51" t="s">
        <v>41</v>
      </c>
      <c r="J182" s="51" t="s">
        <v>17</v>
      </c>
      <c r="K182" s="72">
        <v>860859296</v>
      </c>
      <c r="L182" s="51">
        <v>10</v>
      </c>
    </row>
    <row r="183" spans="1:12" ht="24">
      <c r="A183" s="2">
        <v>178</v>
      </c>
      <c r="B183" s="70" t="s">
        <v>40</v>
      </c>
      <c r="C183" s="71">
        <v>898444121</v>
      </c>
      <c r="D183" s="51" t="s">
        <v>41</v>
      </c>
      <c r="E183" s="51" t="s">
        <v>17</v>
      </c>
      <c r="F183" s="31" t="s">
        <v>49</v>
      </c>
      <c r="G183" s="51">
        <v>13</v>
      </c>
      <c r="H183" s="51" t="s">
        <v>43</v>
      </c>
      <c r="I183" s="51" t="s">
        <v>41</v>
      </c>
      <c r="J183" s="51" t="s">
        <v>17</v>
      </c>
      <c r="K183" s="72">
        <v>621356901</v>
      </c>
      <c r="L183" s="51">
        <v>10</v>
      </c>
    </row>
    <row r="184" spans="1:12" ht="24">
      <c r="A184" s="2">
        <v>179</v>
      </c>
      <c r="B184" s="70" t="s">
        <v>40</v>
      </c>
      <c r="C184" s="71">
        <v>898444121</v>
      </c>
      <c r="D184" s="51" t="s">
        <v>41</v>
      </c>
      <c r="E184" s="51" t="s">
        <v>17</v>
      </c>
      <c r="F184" s="31" t="s">
        <v>50</v>
      </c>
      <c r="G184" s="51">
        <v>13</v>
      </c>
      <c r="H184" s="51" t="s">
        <v>43</v>
      </c>
      <c r="I184" s="51" t="s">
        <v>41</v>
      </c>
      <c r="J184" s="51" t="s">
        <v>17</v>
      </c>
      <c r="K184" s="72">
        <v>844975007</v>
      </c>
      <c r="L184" s="51">
        <v>9</v>
      </c>
    </row>
    <row r="185" spans="1:12" ht="24">
      <c r="A185" s="2">
        <v>180</v>
      </c>
      <c r="B185" s="70" t="s">
        <v>40</v>
      </c>
      <c r="C185" s="71">
        <v>898444121</v>
      </c>
      <c r="D185" s="51" t="s">
        <v>41</v>
      </c>
      <c r="E185" s="51" t="s">
        <v>17</v>
      </c>
      <c r="F185" s="31" t="s">
        <v>51</v>
      </c>
      <c r="G185" s="51">
        <v>8</v>
      </c>
      <c r="H185" s="51" t="s">
        <v>52</v>
      </c>
      <c r="I185" s="51" t="s">
        <v>41</v>
      </c>
      <c r="J185" s="51" t="s">
        <v>17</v>
      </c>
      <c r="K185" s="72">
        <v>934757598</v>
      </c>
      <c r="L185" s="51">
        <v>8</v>
      </c>
    </row>
    <row r="186" spans="1:12" ht="24">
      <c r="A186" s="2">
        <v>181</v>
      </c>
      <c r="B186" s="70" t="s">
        <v>40</v>
      </c>
      <c r="C186" s="71">
        <v>898444121</v>
      </c>
      <c r="D186" s="51" t="s">
        <v>41</v>
      </c>
      <c r="E186" s="51" t="s">
        <v>17</v>
      </c>
      <c r="F186" s="31" t="s">
        <v>53</v>
      </c>
      <c r="G186" s="51">
        <v>8</v>
      </c>
      <c r="H186" s="51" t="s">
        <v>52</v>
      </c>
      <c r="I186" s="51" t="s">
        <v>41</v>
      </c>
      <c r="J186" s="51" t="s">
        <v>17</v>
      </c>
      <c r="K186" s="72">
        <v>817255191</v>
      </c>
      <c r="L186" s="51">
        <v>7</v>
      </c>
    </row>
    <row r="187" spans="1:12" ht="24">
      <c r="A187" s="2">
        <v>182</v>
      </c>
      <c r="B187" s="105"/>
      <c r="C187" s="42"/>
      <c r="D187" s="122"/>
      <c r="E187" s="123"/>
      <c r="F187" s="97"/>
      <c r="G187" s="98"/>
      <c r="H187" s="99"/>
      <c r="I187" s="98"/>
      <c r="J187" s="99"/>
      <c r="K187" s="42"/>
      <c r="L187" s="100">
        <f>SUM(L6:L156)</f>
        <v>1591</v>
      </c>
    </row>
    <row r="188" spans="1:12" ht="24">
      <c r="A188" s="2">
        <v>183</v>
      </c>
      <c r="B188" s="105"/>
      <c r="C188" s="42"/>
      <c r="D188" s="122"/>
      <c r="E188" s="123"/>
      <c r="F188" s="97"/>
      <c r="G188" s="98"/>
      <c r="H188" s="99"/>
      <c r="I188" s="98"/>
      <c r="J188" s="99"/>
      <c r="K188" s="42"/>
      <c r="L188" s="100"/>
    </row>
    <row r="189" spans="1:12" ht="24">
      <c r="A189" s="2">
        <v>184</v>
      </c>
      <c r="B189" s="105"/>
      <c r="C189" s="42"/>
      <c r="D189" s="122"/>
      <c r="E189" s="123"/>
      <c r="F189" s="97"/>
      <c r="G189" s="98"/>
      <c r="H189" s="99"/>
      <c r="I189" s="98"/>
      <c r="J189" s="99"/>
      <c r="K189" s="42"/>
      <c r="L189" s="100"/>
    </row>
    <row r="190" spans="1:12" ht="24">
      <c r="A190" s="2">
        <v>185</v>
      </c>
      <c r="B190" s="105"/>
      <c r="C190" s="42"/>
      <c r="D190" s="122"/>
      <c r="E190" s="123"/>
      <c r="F190" s="97"/>
      <c r="G190" s="98"/>
      <c r="H190" s="99"/>
      <c r="I190" s="98"/>
      <c r="J190" s="99"/>
      <c r="K190" s="42"/>
      <c r="L190" s="100"/>
    </row>
    <row r="191" spans="1:12" ht="24">
      <c r="A191" s="2">
        <v>186</v>
      </c>
      <c r="B191" s="105"/>
      <c r="C191" s="42"/>
      <c r="D191" s="122"/>
      <c r="E191" s="123"/>
      <c r="F191" s="97"/>
      <c r="G191" s="98"/>
      <c r="H191" s="99"/>
      <c r="I191" s="98"/>
      <c r="J191" s="99"/>
      <c r="K191" s="42"/>
      <c r="L191" s="100"/>
    </row>
    <row r="192" spans="1:12" ht="24">
      <c r="A192" s="2">
        <v>187</v>
      </c>
      <c r="B192" s="105"/>
      <c r="C192" s="42"/>
      <c r="D192" s="122"/>
      <c r="E192" s="123"/>
      <c r="F192" s="97"/>
      <c r="G192" s="98"/>
      <c r="H192" s="99"/>
      <c r="I192" s="98"/>
      <c r="J192" s="99"/>
      <c r="K192" s="42"/>
      <c r="L192" s="100"/>
    </row>
    <row r="193" spans="1:12" ht="24">
      <c r="A193" s="2">
        <v>188</v>
      </c>
      <c r="B193" s="105"/>
      <c r="C193" s="42"/>
      <c r="D193" s="122"/>
      <c r="E193" s="123"/>
      <c r="F193" s="97"/>
      <c r="G193" s="98"/>
      <c r="H193" s="99"/>
      <c r="I193" s="98"/>
      <c r="J193" s="99"/>
      <c r="K193" s="42"/>
      <c r="L193" s="100"/>
    </row>
    <row r="194" spans="1:12" ht="24">
      <c r="A194" s="2">
        <v>189</v>
      </c>
      <c r="B194" s="105"/>
      <c r="C194" s="42"/>
      <c r="D194" s="122"/>
      <c r="E194" s="123"/>
      <c r="F194" s="97"/>
      <c r="G194" s="98"/>
      <c r="H194" s="99"/>
      <c r="I194" s="98"/>
      <c r="J194" s="99"/>
      <c r="K194" s="42"/>
      <c r="L194" s="100"/>
    </row>
    <row r="195" spans="1:12" ht="24">
      <c r="A195" s="2">
        <v>190</v>
      </c>
      <c r="B195" s="105"/>
      <c r="C195" s="42"/>
      <c r="D195" s="122"/>
      <c r="E195" s="123"/>
      <c r="F195" s="97"/>
      <c r="G195" s="98"/>
      <c r="H195" s="99"/>
      <c r="I195" s="98"/>
      <c r="J195" s="99"/>
      <c r="K195" s="42"/>
      <c r="L195" s="100"/>
    </row>
    <row r="196" spans="1:12" ht="24">
      <c r="A196" s="2">
        <v>191</v>
      </c>
      <c r="B196" s="105"/>
      <c r="C196" s="42"/>
      <c r="D196" s="122"/>
      <c r="E196" s="123"/>
      <c r="F196" s="97"/>
      <c r="G196" s="98"/>
      <c r="H196" s="99"/>
      <c r="I196" s="98"/>
      <c r="J196" s="99"/>
      <c r="K196" s="42"/>
      <c r="L196" s="100"/>
    </row>
    <row r="197" spans="1:12" ht="24">
      <c r="A197" s="2">
        <v>192</v>
      </c>
      <c r="B197" s="105"/>
      <c r="C197" s="42"/>
      <c r="D197" s="122"/>
      <c r="E197" s="123"/>
      <c r="F197" s="97"/>
      <c r="G197" s="98"/>
      <c r="H197" s="99"/>
      <c r="I197" s="98"/>
      <c r="J197" s="99"/>
      <c r="K197" s="42"/>
      <c r="L197" s="100"/>
    </row>
    <row r="198" spans="1:12" ht="24">
      <c r="A198" s="2">
        <v>193</v>
      </c>
      <c r="B198" s="105"/>
      <c r="C198" s="42"/>
      <c r="D198" s="122"/>
      <c r="E198" s="123"/>
      <c r="F198" s="97"/>
      <c r="G198" s="98"/>
      <c r="H198" s="99"/>
      <c r="I198" s="98"/>
      <c r="J198" s="99"/>
      <c r="K198" s="42"/>
      <c r="L198" s="100"/>
    </row>
    <row r="199" spans="1:12" ht="24">
      <c r="A199" s="2">
        <v>194</v>
      </c>
      <c r="B199" s="105"/>
      <c r="C199" s="42"/>
      <c r="D199" s="122"/>
      <c r="E199" s="123"/>
      <c r="F199" s="97"/>
      <c r="G199" s="98"/>
      <c r="H199" s="99"/>
      <c r="I199" s="98"/>
      <c r="J199" s="99"/>
      <c r="K199" s="42"/>
      <c r="L199" s="100"/>
    </row>
    <row r="200" spans="1:12" ht="24">
      <c r="A200" s="2">
        <v>195</v>
      </c>
      <c r="B200" s="105"/>
      <c r="C200" s="42"/>
      <c r="D200" s="122"/>
      <c r="E200" s="123"/>
      <c r="F200" s="97"/>
      <c r="G200" s="98"/>
      <c r="H200" s="99"/>
      <c r="I200" s="98"/>
      <c r="J200" s="99"/>
      <c r="K200" s="42"/>
      <c r="L200" s="100"/>
    </row>
    <row r="201" spans="1:12" ht="24">
      <c r="A201" s="2">
        <v>196</v>
      </c>
      <c r="B201" s="105"/>
      <c r="C201" s="42"/>
      <c r="D201" s="122"/>
      <c r="E201" s="123"/>
      <c r="F201" s="97"/>
      <c r="G201" s="98"/>
      <c r="H201" s="99"/>
      <c r="I201" s="98"/>
      <c r="J201" s="99"/>
      <c r="K201" s="42"/>
      <c r="L201" s="100"/>
    </row>
    <row r="202" spans="1:12" ht="24">
      <c r="A202" s="2">
        <v>197</v>
      </c>
      <c r="B202" s="105"/>
      <c r="C202" s="42"/>
      <c r="D202" s="122"/>
      <c r="E202" s="123"/>
      <c r="F202" s="97"/>
      <c r="G202" s="98"/>
      <c r="H202" s="99"/>
      <c r="I202" s="98"/>
      <c r="J202" s="99"/>
      <c r="K202" s="42"/>
      <c r="L202" s="100"/>
    </row>
    <row r="203" spans="1:12" ht="24">
      <c r="A203" s="2">
        <v>198</v>
      </c>
      <c r="B203" s="105"/>
      <c r="C203" s="42"/>
      <c r="D203" s="122"/>
      <c r="E203" s="123"/>
      <c r="F203" s="97"/>
      <c r="G203" s="98"/>
      <c r="H203" s="99"/>
      <c r="I203" s="98"/>
      <c r="J203" s="99"/>
      <c r="K203" s="42"/>
      <c r="L203" s="100"/>
    </row>
    <row r="204" spans="1:12" ht="24">
      <c r="A204" s="2">
        <v>199</v>
      </c>
      <c r="B204" s="105"/>
      <c r="C204" s="42"/>
      <c r="D204" s="122"/>
      <c r="E204" s="123"/>
      <c r="F204" s="97"/>
      <c r="G204" s="98"/>
      <c r="H204" s="99"/>
      <c r="I204" s="98"/>
      <c r="J204" s="99"/>
      <c r="K204" s="42"/>
      <c r="L204" s="100"/>
    </row>
    <row r="205" spans="1:12" ht="24">
      <c r="A205" s="2">
        <v>200</v>
      </c>
      <c r="B205" s="105"/>
      <c r="C205" s="42"/>
      <c r="D205" s="122"/>
      <c r="E205" s="123"/>
      <c r="F205" s="97"/>
      <c r="G205" s="98"/>
      <c r="H205" s="99"/>
      <c r="I205" s="98"/>
      <c r="J205" s="99"/>
      <c r="K205" s="42"/>
      <c r="L205" s="100"/>
    </row>
    <row r="206" spans="1:12" ht="24">
      <c r="A206" s="2">
        <v>201</v>
      </c>
      <c r="B206" s="105"/>
      <c r="C206" s="42"/>
      <c r="D206" s="122"/>
      <c r="E206" s="123"/>
      <c r="F206" s="97"/>
      <c r="G206" s="98"/>
      <c r="H206" s="99"/>
      <c r="I206" s="98"/>
      <c r="J206" s="99"/>
      <c r="K206" s="42"/>
      <c r="L206" s="100"/>
    </row>
    <row r="207" spans="1:12" ht="24">
      <c r="A207" s="2">
        <v>202</v>
      </c>
      <c r="B207" s="105"/>
      <c r="C207" s="42"/>
      <c r="D207" s="122"/>
      <c r="E207" s="123"/>
      <c r="F207" s="97"/>
      <c r="G207" s="98"/>
      <c r="H207" s="99"/>
      <c r="I207" s="98"/>
      <c r="J207" s="99"/>
      <c r="K207" s="42"/>
      <c r="L207" s="100"/>
    </row>
    <row r="208" spans="1:12" ht="24">
      <c r="A208" s="2">
        <v>203</v>
      </c>
      <c r="B208" s="105"/>
      <c r="C208" s="42"/>
      <c r="D208" s="122"/>
      <c r="E208" s="123"/>
      <c r="F208" s="97"/>
      <c r="G208" s="98"/>
      <c r="H208" s="99"/>
      <c r="I208" s="98"/>
      <c r="J208" s="99"/>
      <c r="K208" s="42"/>
      <c r="L208" s="100"/>
    </row>
    <row r="209" spans="1:12" ht="24">
      <c r="A209" s="2">
        <v>204</v>
      </c>
      <c r="B209" s="105"/>
      <c r="C209" s="42"/>
      <c r="D209" s="122"/>
      <c r="E209" s="123"/>
      <c r="F209" s="97"/>
      <c r="G209" s="98"/>
      <c r="H209" s="99"/>
      <c r="I209" s="98"/>
      <c r="J209" s="99"/>
      <c r="K209" s="42"/>
      <c r="L209" s="100"/>
    </row>
    <row r="210" spans="1:12" ht="24">
      <c r="A210" s="2">
        <v>205</v>
      </c>
      <c r="B210" s="105"/>
      <c r="C210" s="42"/>
      <c r="D210" s="122"/>
      <c r="E210" s="123"/>
      <c r="F210" s="97"/>
      <c r="G210" s="98"/>
      <c r="H210" s="99"/>
      <c r="I210" s="98"/>
      <c r="J210" s="99"/>
      <c r="K210" s="42"/>
      <c r="L210" s="100"/>
    </row>
    <row r="211" spans="1:12" ht="24">
      <c r="A211" s="2">
        <v>206</v>
      </c>
      <c r="B211" s="105"/>
      <c r="C211" s="42"/>
      <c r="D211" s="122"/>
      <c r="E211" s="123"/>
      <c r="F211" s="97"/>
      <c r="G211" s="98"/>
      <c r="H211" s="99"/>
      <c r="I211" s="98"/>
      <c r="J211" s="99"/>
      <c r="K211" s="42"/>
      <c r="L211" s="100"/>
    </row>
    <row r="212" spans="1:12" ht="24">
      <c r="A212" s="2">
        <v>207</v>
      </c>
      <c r="B212" s="105"/>
      <c r="C212" s="42"/>
      <c r="D212" s="122"/>
      <c r="E212" s="123"/>
      <c r="F212" s="97"/>
      <c r="G212" s="98"/>
      <c r="H212" s="99"/>
      <c r="I212" s="98"/>
      <c r="J212" s="99"/>
      <c r="K212" s="42"/>
      <c r="L212" s="100"/>
    </row>
    <row r="213" spans="1:12" ht="24">
      <c r="A213" s="2">
        <v>208</v>
      </c>
      <c r="B213" s="105"/>
      <c r="C213" s="42"/>
      <c r="D213" s="122"/>
      <c r="E213" s="123"/>
      <c r="F213" s="97"/>
      <c r="G213" s="98"/>
      <c r="H213" s="99"/>
      <c r="I213" s="98"/>
      <c r="J213" s="99"/>
      <c r="K213" s="42"/>
      <c r="L213" s="100"/>
    </row>
    <row r="214" spans="1:12" ht="24">
      <c r="A214" s="2">
        <v>209</v>
      </c>
      <c r="B214" s="105"/>
      <c r="C214" s="42"/>
      <c r="D214" s="122"/>
      <c r="E214" s="123"/>
      <c r="F214" s="97"/>
      <c r="G214" s="98"/>
      <c r="H214" s="99"/>
      <c r="I214" s="98"/>
      <c r="J214" s="99"/>
      <c r="K214" s="42"/>
      <c r="L214" s="100"/>
    </row>
    <row r="215" spans="1:12" ht="24">
      <c r="A215" s="2">
        <v>210</v>
      </c>
      <c r="B215" s="105"/>
      <c r="C215" s="42"/>
      <c r="D215" s="122"/>
      <c r="E215" s="123"/>
      <c r="F215" s="97"/>
      <c r="G215" s="98"/>
      <c r="H215" s="99"/>
      <c r="I215" s="98"/>
      <c r="J215" s="99"/>
      <c r="K215" s="42"/>
      <c r="L215" s="100"/>
    </row>
    <row r="216" spans="1:12" ht="24">
      <c r="A216" s="2">
        <v>211</v>
      </c>
      <c r="B216" s="105"/>
      <c r="C216" s="42"/>
      <c r="D216" s="122"/>
      <c r="E216" s="123"/>
      <c r="F216" s="97"/>
      <c r="G216" s="98"/>
      <c r="H216" s="99"/>
      <c r="I216" s="98"/>
      <c r="J216" s="99"/>
      <c r="K216" s="42"/>
      <c r="L216" s="100"/>
    </row>
    <row r="217" spans="1:12" ht="24">
      <c r="A217" s="2">
        <v>212</v>
      </c>
      <c r="B217" s="105"/>
      <c r="C217" s="42"/>
      <c r="D217" s="122"/>
      <c r="E217" s="123"/>
      <c r="F217" s="97"/>
      <c r="G217" s="98"/>
      <c r="H217" s="99"/>
      <c r="I217" s="98"/>
      <c r="J217" s="99"/>
      <c r="K217" s="42"/>
      <c r="L217" s="100"/>
    </row>
    <row r="218" spans="1:12" ht="24">
      <c r="A218" s="2">
        <v>213</v>
      </c>
      <c r="B218" s="105"/>
      <c r="C218" s="42"/>
      <c r="D218" s="122"/>
      <c r="E218" s="123"/>
      <c r="F218" s="97"/>
      <c r="G218" s="98"/>
      <c r="H218" s="99"/>
      <c r="I218" s="98"/>
      <c r="J218" s="99"/>
      <c r="K218" s="42"/>
      <c r="L218" s="100"/>
    </row>
    <row r="219" spans="1:12" ht="24">
      <c r="A219" s="2">
        <v>214</v>
      </c>
      <c r="B219" s="105"/>
      <c r="C219" s="42"/>
      <c r="D219" s="122"/>
      <c r="E219" s="123"/>
      <c r="F219" s="97"/>
      <c r="G219" s="98"/>
      <c r="H219" s="99"/>
      <c r="I219" s="98"/>
      <c r="J219" s="99"/>
      <c r="K219" s="42"/>
      <c r="L219" s="100"/>
    </row>
    <row r="220" spans="1:12" ht="24">
      <c r="A220" s="2">
        <v>215</v>
      </c>
      <c r="B220" s="105"/>
      <c r="C220" s="42"/>
      <c r="D220" s="122"/>
      <c r="E220" s="123"/>
      <c r="F220" s="97"/>
      <c r="G220" s="98"/>
      <c r="H220" s="99"/>
      <c r="I220" s="98"/>
      <c r="J220" s="99"/>
      <c r="K220" s="42"/>
      <c r="L220" s="100"/>
    </row>
    <row r="221" spans="1:12" ht="24">
      <c r="A221" s="2">
        <v>216</v>
      </c>
      <c r="B221" s="105"/>
      <c r="C221" s="42"/>
      <c r="D221" s="122"/>
      <c r="E221" s="123"/>
      <c r="F221" s="97"/>
      <c r="G221" s="98"/>
      <c r="H221" s="99"/>
      <c r="I221" s="98"/>
      <c r="J221" s="99"/>
      <c r="K221" s="42"/>
      <c r="L221" s="100"/>
    </row>
    <row r="222" spans="1:12" ht="24">
      <c r="A222" s="2">
        <v>217</v>
      </c>
      <c r="B222" s="105"/>
      <c r="C222" s="42"/>
      <c r="D222" s="122"/>
      <c r="E222" s="123"/>
      <c r="F222" s="97"/>
      <c r="G222" s="98"/>
      <c r="H222" s="99"/>
      <c r="I222" s="98"/>
      <c r="J222" s="99"/>
      <c r="K222" s="42"/>
      <c r="L222" s="100"/>
    </row>
    <row r="223" spans="1:12" ht="24">
      <c r="A223" s="2">
        <v>218</v>
      </c>
      <c r="B223" s="105"/>
      <c r="C223" s="42"/>
      <c r="D223" s="122"/>
      <c r="E223" s="123"/>
      <c r="F223" s="97"/>
      <c r="G223" s="98"/>
      <c r="H223" s="99"/>
      <c r="I223" s="98"/>
      <c r="J223" s="99"/>
      <c r="K223" s="42"/>
      <c r="L223" s="100"/>
    </row>
    <row r="224" spans="1:12" ht="24">
      <c r="A224" s="2">
        <v>219</v>
      </c>
      <c r="B224" s="105"/>
      <c r="C224" s="42"/>
      <c r="D224" s="122"/>
      <c r="E224" s="123"/>
      <c r="F224" s="97"/>
      <c r="G224" s="98"/>
      <c r="H224" s="99"/>
      <c r="I224" s="98"/>
      <c r="J224" s="99"/>
      <c r="K224" s="42"/>
      <c r="L224" s="100"/>
    </row>
    <row r="225" spans="1:12" ht="24">
      <c r="A225" s="2">
        <v>220</v>
      </c>
      <c r="B225" s="105"/>
      <c r="C225" s="42"/>
      <c r="D225" s="122"/>
      <c r="E225" s="123"/>
      <c r="F225" s="97"/>
      <c r="G225" s="98"/>
      <c r="H225" s="99"/>
      <c r="I225" s="98"/>
      <c r="J225" s="99"/>
      <c r="K225" s="42"/>
      <c r="L225" s="100"/>
    </row>
    <row r="226" spans="1:12" ht="24">
      <c r="A226" s="2">
        <v>221</v>
      </c>
      <c r="B226" s="105"/>
      <c r="C226" s="42"/>
      <c r="D226" s="122"/>
      <c r="E226" s="123"/>
      <c r="F226" s="97"/>
      <c r="G226" s="98"/>
      <c r="H226" s="99"/>
      <c r="I226" s="98"/>
      <c r="J226" s="99"/>
      <c r="K226" s="42"/>
      <c r="L226" s="100"/>
    </row>
    <row r="227" spans="1:12" ht="24">
      <c r="A227" s="2">
        <v>222</v>
      </c>
      <c r="B227" s="105"/>
      <c r="C227" s="42"/>
      <c r="D227" s="122"/>
      <c r="E227" s="123"/>
      <c r="F227" s="97"/>
      <c r="G227" s="98"/>
      <c r="H227" s="99"/>
      <c r="I227" s="98"/>
      <c r="J227" s="99"/>
      <c r="K227" s="42"/>
      <c r="L227" s="100"/>
    </row>
    <row r="228" spans="1:12" ht="24">
      <c r="A228" s="2">
        <v>223</v>
      </c>
      <c r="B228" s="105"/>
      <c r="C228" s="42"/>
      <c r="D228" s="122"/>
      <c r="E228" s="123"/>
      <c r="F228" s="97"/>
      <c r="G228" s="98"/>
      <c r="H228" s="99"/>
      <c r="I228" s="98"/>
      <c r="J228" s="99"/>
      <c r="K228" s="42"/>
      <c r="L228" s="100"/>
    </row>
    <row r="229" spans="1:12" ht="24">
      <c r="A229" s="2">
        <v>224</v>
      </c>
      <c r="B229" s="105"/>
      <c r="C229" s="42"/>
      <c r="D229" s="122"/>
      <c r="E229" s="123"/>
      <c r="F229" s="97"/>
      <c r="G229" s="98"/>
      <c r="H229" s="99"/>
      <c r="I229" s="98"/>
      <c r="J229" s="99"/>
      <c r="K229" s="42"/>
      <c r="L229" s="100"/>
    </row>
    <row r="230" spans="1:12" ht="24">
      <c r="A230" s="2">
        <v>225</v>
      </c>
      <c r="B230" s="105"/>
      <c r="C230" s="42"/>
      <c r="D230" s="122"/>
      <c r="E230" s="123"/>
      <c r="F230" s="97"/>
      <c r="G230" s="98"/>
      <c r="H230" s="99"/>
      <c r="I230" s="98"/>
      <c r="J230" s="99"/>
      <c r="K230" s="42"/>
      <c r="L230" s="100"/>
    </row>
    <row r="231" spans="1:12" ht="24">
      <c r="A231" s="2">
        <v>226</v>
      </c>
      <c r="B231" s="105"/>
      <c r="C231" s="42"/>
      <c r="D231" s="122"/>
      <c r="E231" s="123"/>
      <c r="F231" s="97"/>
      <c r="G231" s="98"/>
      <c r="H231" s="99"/>
      <c r="I231" s="98"/>
      <c r="J231" s="99"/>
      <c r="K231" s="42"/>
      <c r="L231" s="100"/>
    </row>
    <row r="232" spans="1:12" ht="24">
      <c r="A232" s="2">
        <v>227</v>
      </c>
      <c r="B232" s="105"/>
      <c r="C232" s="42"/>
      <c r="D232" s="122"/>
      <c r="E232" s="123"/>
      <c r="F232" s="97"/>
      <c r="G232" s="98"/>
      <c r="H232" s="99"/>
      <c r="I232" s="98"/>
      <c r="J232" s="99"/>
      <c r="K232" s="42"/>
      <c r="L232" s="100"/>
    </row>
    <row r="233" spans="1:12" ht="24">
      <c r="A233" s="2">
        <v>228</v>
      </c>
      <c r="B233" s="105"/>
      <c r="C233" s="42"/>
      <c r="D233" s="122"/>
      <c r="E233" s="123"/>
      <c r="F233" s="97"/>
      <c r="G233" s="98"/>
      <c r="H233" s="99"/>
      <c r="I233" s="98"/>
      <c r="J233" s="99"/>
      <c r="K233" s="42"/>
      <c r="L233" s="100"/>
    </row>
    <row r="234" spans="1:12" ht="24">
      <c r="A234" s="2">
        <v>229</v>
      </c>
      <c r="B234" s="105"/>
      <c r="C234" s="42"/>
      <c r="D234" s="122"/>
      <c r="E234" s="123"/>
      <c r="F234" s="97"/>
      <c r="G234" s="98"/>
      <c r="H234" s="99"/>
      <c r="I234" s="98"/>
      <c r="J234" s="99"/>
      <c r="K234" s="42"/>
      <c r="L234" s="100"/>
    </row>
    <row r="235" spans="1:12" ht="24">
      <c r="A235" s="2">
        <v>230</v>
      </c>
      <c r="B235" s="105"/>
      <c r="C235" s="42"/>
      <c r="D235" s="122"/>
      <c r="E235" s="123"/>
      <c r="F235" s="97"/>
      <c r="G235" s="98"/>
      <c r="H235" s="99"/>
      <c r="I235" s="98"/>
      <c r="J235" s="99"/>
      <c r="K235" s="42"/>
      <c r="L235" s="100"/>
    </row>
    <row r="236" spans="1:12" ht="24">
      <c r="A236" s="2">
        <v>231</v>
      </c>
      <c r="B236" s="105"/>
      <c r="C236" s="42"/>
      <c r="D236" s="122"/>
      <c r="E236" s="123"/>
      <c r="F236" s="97"/>
      <c r="G236" s="98"/>
      <c r="H236" s="99"/>
      <c r="I236" s="98"/>
      <c r="J236" s="99"/>
      <c r="K236" s="42"/>
      <c r="L236" s="100"/>
    </row>
    <row r="237" spans="1:12" ht="24">
      <c r="A237" s="2">
        <v>232</v>
      </c>
      <c r="B237" s="105"/>
      <c r="C237" s="42"/>
      <c r="D237" s="122"/>
      <c r="E237" s="123"/>
      <c r="F237" s="97"/>
      <c r="G237" s="98"/>
      <c r="H237" s="99"/>
      <c r="I237" s="98"/>
      <c r="J237" s="99"/>
      <c r="K237" s="42"/>
      <c r="L237" s="100"/>
    </row>
    <row r="238" spans="1:12" ht="24">
      <c r="A238" s="2">
        <v>233</v>
      </c>
      <c r="B238" s="105"/>
      <c r="C238" s="42"/>
      <c r="D238" s="122"/>
      <c r="E238" s="123"/>
      <c r="F238" s="97"/>
      <c r="G238" s="98"/>
      <c r="H238" s="99"/>
      <c r="I238" s="98"/>
      <c r="J238" s="99"/>
      <c r="K238" s="42"/>
      <c r="L238" s="100"/>
    </row>
    <row r="239" spans="1:12" ht="24">
      <c r="A239" s="2">
        <v>234</v>
      </c>
      <c r="B239" s="105"/>
      <c r="C239" s="42"/>
      <c r="D239" s="122"/>
      <c r="E239" s="123"/>
      <c r="F239" s="97"/>
      <c r="G239" s="98"/>
      <c r="H239" s="99"/>
      <c r="I239" s="98"/>
      <c r="J239" s="99"/>
      <c r="K239" s="42"/>
      <c r="L239" s="100"/>
    </row>
    <row r="240" spans="1:12" ht="24">
      <c r="A240" s="2">
        <v>235</v>
      </c>
      <c r="B240" s="105"/>
      <c r="C240" s="42"/>
      <c r="D240" s="122"/>
      <c r="E240" s="123"/>
      <c r="F240" s="97"/>
      <c r="G240" s="98"/>
      <c r="H240" s="99"/>
      <c r="I240" s="98"/>
      <c r="J240" s="99"/>
      <c r="K240" s="42"/>
      <c r="L240" s="100"/>
    </row>
    <row r="241" spans="1:12" ht="24">
      <c r="A241" s="2">
        <v>236</v>
      </c>
      <c r="B241" s="105"/>
      <c r="C241" s="42"/>
      <c r="D241" s="122"/>
      <c r="E241" s="123"/>
      <c r="F241" s="97"/>
      <c r="G241" s="98"/>
      <c r="H241" s="99"/>
      <c r="I241" s="98"/>
      <c r="J241" s="99"/>
      <c r="K241" s="42"/>
      <c r="L241" s="100"/>
    </row>
    <row r="242" spans="1:12" ht="24">
      <c r="A242" s="2">
        <v>237</v>
      </c>
      <c r="B242" s="105"/>
      <c r="C242" s="42"/>
      <c r="D242" s="122"/>
      <c r="E242" s="123"/>
      <c r="F242" s="97"/>
      <c r="G242" s="98"/>
      <c r="H242" s="99"/>
      <c r="I242" s="98"/>
      <c r="J242" s="99"/>
      <c r="K242" s="42"/>
      <c r="L242" s="100"/>
    </row>
    <row r="243" spans="1:12" ht="24">
      <c r="A243" s="2">
        <v>238</v>
      </c>
      <c r="B243" s="105"/>
      <c r="C243" s="42"/>
      <c r="D243" s="122"/>
      <c r="E243" s="123"/>
      <c r="F243" s="97"/>
      <c r="G243" s="98"/>
      <c r="H243" s="99"/>
      <c r="I243" s="98"/>
      <c r="J243" s="99"/>
      <c r="K243" s="42"/>
      <c r="L243" s="100"/>
    </row>
    <row r="244" spans="1:12" ht="24">
      <c r="A244" s="2">
        <v>239</v>
      </c>
      <c r="B244" s="105"/>
      <c r="C244" s="42"/>
      <c r="D244" s="122"/>
      <c r="E244" s="123"/>
      <c r="F244" s="97"/>
      <c r="G244" s="98"/>
      <c r="H244" s="99"/>
      <c r="I244" s="98"/>
      <c r="J244" s="99"/>
      <c r="K244" s="42"/>
      <c r="L244" s="100"/>
    </row>
    <row r="245" spans="1:12" ht="24">
      <c r="A245" s="2">
        <v>241</v>
      </c>
      <c r="B245" s="105"/>
      <c r="C245" s="42"/>
      <c r="D245" s="122"/>
      <c r="E245" s="123"/>
      <c r="F245" s="97"/>
      <c r="G245" s="98"/>
      <c r="H245" s="99"/>
      <c r="I245" s="98"/>
      <c r="J245" s="99"/>
      <c r="K245" s="42"/>
      <c r="L245" s="100"/>
    </row>
    <row r="246" spans="1:12" ht="24">
      <c r="A246" s="2">
        <v>242</v>
      </c>
      <c r="B246" s="105"/>
      <c r="C246" s="42"/>
      <c r="D246" s="122"/>
      <c r="E246" s="123"/>
      <c r="F246" s="97"/>
      <c r="G246" s="98"/>
      <c r="H246" s="99"/>
      <c r="I246" s="98"/>
      <c r="J246" s="99"/>
      <c r="K246" s="42"/>
      <c r="L246" s="100"/>
    </row>
  </sheetData>
  <autoFilter ref="A5:M181" xr:uid="{00000000-0009-0000-0000-000003000000}"/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8B836-8E69-4EF7-A143-9DA08DE52FFC}">
  <sheetPr>
    <pageSetUpPr fitToPage="1"/>
  </sheetPr>
  <dimension ref="A1:L145"/>
  <sheetViews>
    <sheetView zoomScale="90" zoomScaleNormal="90" workbookViewId="0">
      <pane ySplit="5" topLeftCell="A131" activePane="bottomLeft" state="frozen"/>
      <selection pane="bottomLeft" activeCell="E140" sqref="E140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>
      <c r="A136" s="175">
        <v>131</v>
      </c>
      <c r="B136" s="254" t="s">
        <v>1738</v>
      </c>
      <c r="C136" s="255" t="s">
        <v>1750</v>
      </c>
      <c r="D136" s="256" t="s">
        <v>1737</v>
      </c>
      <c r="E136" s="257" t="s">
        <v>846</v>
      </c>
      <c r="F136" s="258" t="s">
        <v>1739</v>
      </c>
      <c r="G136" s="259">
        <v>4</v>
      </c>
      <c r="H136" s="257" t="s">
        <v>1740</v>
      </c>
      <c r="I136" s="259" t="s">
        <v>1737</v>
      </c>
      <c r="J136" s="259" t="s">
        <v>846</v>
      </c>
      <c r="K136" s="255"/>
      <c r="L136" s="259">
        <v>20</v>
      </c>
    </row>
    <row r="137" spans="1:12" ht="24">
      <c r="A137" s="182">
        <v>132</v>
      </c>
      <c r="B137" s="260" t="s">
        <v>1738</v>
      </c>
      <c r="C137" s="261" t="s">
        <v>1750</v>
      </c>
      <c r="D137" s="262" t="s">
        <v>1737</v>
      </c>
      <c r="E137" s="263" t="s">
        <v>846</v>
      </c>
      <c r="F137" s="264" t="s">
        <v>1741</v>
      </c>
      <c r="G137" s="265">
        <v>4</v>
      </c>
      <c r="H137" s="263" t="s">
        <v>1740</v>
      </c>
      <c r="I137" s="265" t="s">
        <v>1737</v>
      </c>
      <c r="J137" s="265" t="s">
        <v>846</v>
      </c>
      <c r="K137" s="261"/>
      <c r="L137" s="265">
        <v>8</v>
      </c>
    </row>
    <row r="138" spans="1:12" ht="24">
      <c r="A138" s="182">
        <v>133</v>
      </c>
      <c r="B138" s="260" t="s">
        <v>1738</v>
      </c>
      <c r="C138" s="261" t="s">
        <v>1750</v>
      </c>
      <c r="D138" s="262" t="s">
        <v>1737</v>
      </c>
      <c r="E138" s="263" t="s">
        <v>846</v>
      </c>
      <c r="F138" s="264" t="s">
        <v>1742</v>
      </c>
      <c r="G138" s="265">
        <v>4</v>
      </c>
      <c r="H138" s="263" t="s">
        <v>1740</v>
      </c>
      <c r="I138" s="265" t="s">
        <v>1737</v>
      </c>
      <c r="J138" s="265" t="s">
        <v>846</v>
      </c>
      <c r="K138" s="261"/>
      <c r="L138" s="265">
        <v>4</v>
      </c>
    </row>
    <row r="139" spans="1:12" ht="24">
      <c r="A139" s="182">
        <v>134</v>
      </c>
      <c r="B139" s="260" t="s">
        <v>1738</v>
      </c>
      <c r="C139" s="261" t="s">
        <v>1750</v>
      </c>
      <c r="D139" s="262" t="s">
        <v>1737</v>
      </c>
      <c r="E139" s="263" t="s">
        <v>846</v>
      </c>
      <c r="F139" s="264" t="s">
        <v>1743</v>
      </c>
      <c r="G139" s="265">
        <v>4</v>
      </c>
      <c r="H139" s="263" t="s">
        <v>1740</v>
      </c>
      <c r="I139" s="265" t="s">
        <v>1737</v>
      </c>
      <c r="J139" s="265" t="s">
        <v>846</v>
      </c>
      <c r="K139" s="261"/>
      <c r="L139" s="265">
        <v>5</v>
      </c>
    </row>
    <row r="140" spans="1:12" ht="24">
      <c r="A140" s="182">
        <v>135</v>
      </c>
      <c r="B140" s="260" t="s">
        <v>1738</v>
      </c>
      <c r="C140" s="261" t="s">
        <v>1750</v>
      </c>
      <c r="D140" s="262" t="s">
        <v>1737</v>
      </c>
      <c r="E140" s="263" t="s">
        <v>846</v>
      </c>
      <c r="F140" s="264" t="s">
        <v>1744</v>
      </c>
      <c r="G140" s="265">
        <v>4</v>
      </c>
      <c r="H140" s="263" t="s">
        <v>1740</v>
      </c>
      <c r="I140" s="265" t="s">
        <v>1737</v>
      </c>
      <c r="J140" s="265" t="s">
        <v>846</v>
      </c>
      <c r="K140" s="261"/>
      <c r="L140" s="265">
        <v>4</v>
      </c>
    </row>
    <row r="141" spans="1:12" ht="24">
      <c r="A141" s="182">
        <v>136</v>
      </c>
      <c r="B141" s="260" t="s">
        <v>1738</v>
      </c>
      <c r="C141" s="261" t="s">
        <v>1750</v>
      </c>
      <c r="D141" s="262" t="s">
        <v>1737</v>
      </c>
      <c r="E141" s="263" t="s">
        <v>846</v>
      </c>
      <c r="F141" s="264" t="s">
        <v>1745</v>
      </c>
      <c r="G141" s="265">
        <v>4</v>
      </c>
      <c r="H141" s="263" t="s">
        <v>1740</v>
      </c>
      <c r="I141" s="265" t="s">
        <v>1737</v>
      </c>
      <c r="J141" s="265" t="s">
        <v>846</v>
      </c>
      <c r="K141" s="261"/>
      <c r="L141" s="265">
        <v>3</v>
      </c>
    </row>
    <row r="142" spans="1:12" ht="24">
      <c r="A142" s="182">
        <v>137</v>
      </c>
      <c r="B142" s="260" t="s">
        <v>1738</v>
      </c>
      <c r="C142" s="261" t="s">
        <v>1750</v>
      </c>
      <c r="D142" s="262" t="s">
        <v>1737</v>
      </c>
      <c r="E142" s="263" t="s">
        <v>846</v>
      </c>
      <c r="F142" s="264" t="s">
        <v>1746</v>
      </c>
      <c r="G142" s="265">
        <v>4</v>
      </c>
      <c r="H142" s="263" t="s">
        <v>1740</v>
      </c>
      <c r="I142" s="265" t="s">
        <v>1737</v>
      </c>
      <c r="J142" s="265" t="s">
        <v>846</v>
      </c>
      <c r="K142" s="261"/>
      <c r="L142" s="265">
        <v>5</v>
      </c>
    </row>
    <row r="143" spans="1:12" ht="24">
      <c r="A143" s="182">
        <v>138</v>
      </c>
      <c r="B143" s="260" t="s">
        <v>1738</v>
      </c>
      <c r="C143" s="261" t="s">
        <v>1750</v>
      </c>
      <c r="D143" s="262" t="s">
        <v>1737</v>
      </c>
      <c r="E143" s="263" t="s">
        <v>846</v>
      </c>
      <c r="F143" s="264" t="s">
        <v>1747</v>
      </c>
      <c r="G143" s="265">
        <v>4</v>
      </c>
      <c r="H143" s="263" t="s">
        <v>1740</v>
      </c>
      <c r="I143" s="265" t="s">
        <v>1737</v>
      </c>
      <c r="J143" s="265" t="s">
        <v>846</v>
      </c>
      <c r="K143" s="261"/>
      <c r="L143" s="265">
        <v>4</v>
      </c>
    </row>
    <row r="144" spans="1:12" ht="24">
      <c r="A144" s="182">
        <v>139</v>
      </c>
      <c r="B144" s="260" t="s">
        <v>1738</v>
      </c>
      <c r="C144" s="261" t="s">
        <v>1750</v>
      </c>
      <c r="D144" s="262" t="s">
        <v>1737</v>
      </c>
      <c r="E144" s="263" t="s">
        <v>846</v>
      </c>
      <c r="F144" s="264" t="s">
        <v>1748</v>
      </c>
      <c r="G144" s="265">
        <v>4</v>
      </c>
      <c r="H144" s="263" t="s">
        <v>1740</v>
      </c>
      <c r="I144" s="265" t="s">
        <v>1737</v>
      </c>
      <c r="J144" s="265" t="s">
        <v>846</v>
      </c>
      <c r="K144" s="261"/>
      <c r="L144" s="265">
        <v>3</v>
      </c>
    </row>
    <row r="145" spans="1:12" ht="24">
      <c r="A145" s="205">
        <v>140</v>
      </c>
      <c r="B145" s="266" t="s">
        <v>1738</v>
      </c>
      <c r="C145" s="267" t="s">
        <v>1750</v>
      </c>
      <c r="D145" s="268" t="s">
        <v>1737</v>
      </c>
      <c r="E145" s="269" t="s">
        <v>846</v>
      </c>
      <c r="F145" s="270" t="s">
        <v>1749</v>
      </c>
      <c r="G145" s="271">
        <v>4</v>
      </c>
      <c r="H145" s="269" t="s">
        <v>1740</v>
      </c>
      <c r="I145" s="271" t="s">
        <v>1737</v>
      </c>
      <c r="J145" s="271" t="s">
        <v>846</v>
      </c>
      <c r="K145" s="267"/>
      <c r="L145" s="271">
        <v>6</v>
      </c>
    </row>
  </sheetData>
  <autoFilter ref="A5:M145" xr:uid="{00000000-0009-0000-0000-000004000000}"/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honeticPr fontId="15" type="noConversion"/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B03AB-36F7-49B5-8516-C9A3C415B864}">
  <sheetPr filterMode="1">
    <pageSetUpPr fitToPage="1"/>
  </sheetPr>
  <dimension ref="A1:L145"/>
  <sheetViews>
    <sheetView zoomScale="90" zoomScaleNormal="90" workbookViewId="0">
      <pane ySplit="5" topLeftCell="A72" activePane="bottomLeft" state="frozen"/>
      <selection pane="bottomLeft" activeCell="H143" sqref="H143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 hidden="1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 hidden="1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 hidden="1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 hidden="1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 hidden="1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 hidden="1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 hidden="1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 hidden="1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 hidden="1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 hidden="1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 hidden="1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 hidden="1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 hidden="1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 hidden="1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 hidden="1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 hidden="1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 hidden="1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 hidden="1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 hidden="1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 hidden="1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 hidden="1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 hidden="1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 hidden="1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 hidden="1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 hidden="1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 hidden="1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 hidden="1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 hidden="1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 hidden="1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 hidden="1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 hidden="1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 hidden="1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 hidden="1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 hidden="1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 hidden="1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 hidden="1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 hidden="1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 hidden="1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 hidden="1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 hidden="1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 hidden="1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 hidden="1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 hidden="1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 hidden="1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 hidden="1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 hidden="1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 hidden="1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 hidden="1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 hidden="1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 hidden="1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 hidden="1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 hidden="1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 hidden="1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 hidden="1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 hidden="1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 hidden="1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 hidden="1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 hidden="1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 hidden="1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 hidden="1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 hidden="1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 hidden="1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 hidden="1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 hidden="1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 hidden="1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 hidden="1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 hidden="1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 hidden="1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 hidden="1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 hidden="1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 hidden="1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 hidden="1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 hidden="1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 hidden="1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 hidden="1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 hidden="1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 hidden="1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 hidden="1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 hidden="1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 hidden="1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 hidden="1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 hidden="1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 hidden="1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 hidden="1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 hidden="1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 hidden="1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 hidden="1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 hidden="1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 hidden="1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 hidden="1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 hidden="1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 hidden="1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 hidden="1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 hidden="1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 hidden="1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 hidden="1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 hidden="1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 hidden="1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 hidden="1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 hidden="1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 hidden="1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 hidden="1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 hidden="1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 hidden="1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 hidden="1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 hidden="1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 hidden="1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 hidden="1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 hidden="1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 hidden="1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 hidden="1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 hidden="1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 hidden="1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 hidden="1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 hidden="1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 hidden="1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 hidden="1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 hidden="1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 hidden="1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 hidden="1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 hidden="1">
      <c r="A136" s="175">
        <v>131</v>
      </c>
      <c r="B136" s="176" t="s">
        <v>1108</v>
      </c>
      <c r="C136" s="252" t="s">
        <v>1109</v>
      </c>
      <c r="D136" s="253" t="s">
        <v>1110</v>
      </c>
      <c r="E136" s="175" t="s">
        <v>846</v>
      </c>
      <c r="F136" s="250" t="s">
        <v>1726</v>
      </c>
      <c r="G136" s="251">
        <v>4</v>
      </c>
      <c r="H136" s="251" t="s">
        <v>1110</v>
      </c>
      <c r="I136" s="251" t="s">
        <v>1110</v>
      </c>
      <c r="J136" s="251" t="s">
        <v>846</v>
      </c>
      <c r="K136" s="252" t="s">
        <v>1727</v>
      </c>
      <c r="L136" s="251">
        <v>3</v>
      </c>
    </row>
    <row r="137" spans="1:12" ht="24" hidden="1">
      <c r="A137" s="182">
        <v>132</v>
      </c>
      <c r="B137" s="183" t="s">
        <v>1108</v>
      </c>
      <c r="C137" s="189" t="s">
        <v>1109</v>
      </c>
      <c r="D137" s="200" t="s">
        <v>1110</v>
      </c>
      <c r="E137" s="182" t="s">
        <v>846</v>
      </c>
      <c r="F137" s="190" t="s">
        <v>1111</v>
      </c>
      <c r="G137" s="191">
        <v>2</v>
      </c>
      <c r="H137" s="191" t="s">
        <v>1110</v>
      </c>
      <c r="I137" s="191" t="s">
        <v>1110</v>
      </c>
      <c r="J137" s="191" t="s">
        <v>846</v>
      </c>
      <c r="K137" s="189" t="s">
        <v>1728</v>
      </c>
      <c r="L137" s="191">
        <v>6</v>
      </c>
    </row>
    <row r="138" spans="1:12" ht="24" hidden="1">
      <c r="A138" s="182">
        <v>133</v>
      </c>
      <c r="B138" s="183" t="s">
        <v>1108</v>
      </c>
      <c r="C138" s="189" t="s">
        <v>1109</v>
      </c>
      <c r="D138" s="200" t="s">
        <v>1110</v>
      </c>
      <c r="E138" s="182" t="s">
        <v>846</v>
      </c>
      <c r="F138" s="190" t="s">
        <v>1112</v>
      </c>
      <c r="G138" s="191">
        <v>3</v>
      </c>
      <c r="H138" s="191" t="s">
        <v>1110</v>
      </c>
      <c r="I138" s="191" t="s">
        <v>1110</v>
      </c>
      <c r="J138" s="191" t="s">
        <v>846</v>
      </c>
      <c r="K138" s="189" t="s">
        <v>1729</v>
      </c>
      <c r="L138" s="191">
        <v>10</v>
      </c>
    </row>
    <row r="139" spans="1:12" ht="24" hidden="1">
      <c r="A139" s="182">
        <v>134</v>
      </c>
      <c r="B139" s="183" t="s">
        <v>1108</v>
      </c>
      <c r="C139" s="189" t="s">
        <v>1109</v>
      </c>
      <c r="D139" s="200" t="s">
        <v>1110</v>
      </c>
      <c r="E139" s="182" t="s">
        <v>846</v>
      </c>
      <c r="F139" s="190" t="s">
        <v>1113</v>
      </c>
      <c r="G139" s="191">
        <v>5</v>
      </c>
      <c r="H139" s="191" t="s">
        <v>1110</v>
      </c>
      <c r="I139" s="191" t="s">
        <v>1110</v>
      </c>
      <c r="J139" s="191" t="s">
        <v>846</v>
      </c>
      <c r="K139" s="189" t="s">
        <v>1730</v>
      </c>
      <c r="L139" s="191">
        <v>11</v>
      </c>
    </row>
    <row r="140" spans="1:12" ht="24" hidden="1">
      <c r="A140" s="182">
        <v>135</v>
      </c>
      <c r="B140" s="183" t="s">
        <v>1108</v>
      </c>
      <c r="C140" s="189" t="s">
        <v>1109</v>
      </c>
      <c r="D140" s="200" t="s">
        <v>1110</v>
      </c>
      <c r="E140" s="182" t="s">
        <v>846</v>
      </c>
      <c r="F140" s="190" t="s">
        <v>1114</v>
      </c>
      <c r="G140" s="191">
        <v>5</v>
      </c>
      <c r="H140" s="191" t="s">
        <v>1110</v>
      </c>
      <c r="I140" s="191" t="s">
        <v>1110</v>
      </c>
      <c r="J140" s="191" t="s">
        <v>846</v>
      </c>
      <c r="K140" s="189" t="s">
        <v>1731</v>
      </c>
      <c r="L140" s="191">
        <v>6</v>
      </c>
    </row>
    <row r="141" spans="1:12" ht="24" hidden="1">
      <c r="A141" s="182">
        <v>136</v>
      </c>
      <c r="B141" s="183" t="s">
        <v>1108</v>
      </c>
      <c r="C141" s="189" t="s">
        <v>1109</v>
      </c>
      <c r="D141" s="200" t="s">
        <v>1110</v>
      </c>
      <c r="E141" s="182" t="s">
        <v>846</v>
      </c>
      <c r="F141" s="190" t="s">
        <v>1115</v>
      </c>
      <c r="G141" s="191">
        <v>5</v>
      </c>
      <c r="H141" s="191" t="s">
        <v>1110</v>
      </c>
      <c r="I141" s="191" t="s">
        <v>1110</v>
      </c>
      <c r="J141" s="191" t="s">
        <v>846</v>
      </c>
      <c r="K141" s="189" t="s">
        <v>1732</v>
      </c>
      <c r="L141" s="191">
        <v>8</v>
      </c>
    </row>
    <row r="142" spans="1:12" ht="24" hidden="1">
      <c r="A142" s="182">
        <v>137</v>
      </c>
      <c r="B142" s="183" t="s">
        <v>1108</v>
      </c>
      <c r="C142" s="189" t="s">
        <v>1109</v>
      </c>
      <c r="D142" s="200" t="s">
        <v>1110</v>
      </c>
      <c r="E142" s="182" t="s">
        <v>846</v>
      </c>
      <c r="F142" s="190" t="s">
        <v>1116</v>
      </c>
      <c r="G142" s="191">
        <v>5</v>
      </c>
      <c r="H142" s="191" t="s">
        <v>1110</v>
      </c>
      <c r="I142" s="191" t="s">
        <v>1110</v>
      </c>
      <c r="J142" s="191" t="s">
        <v>846</v>
      </c>
      <c r="K142" s="189" t="s">
        <v>1733</v>
      </c>
      <c r="L142" s="191">
        <v>8</v>
      </c>
    </row>
    <row r="143" spans="1:12" ht="24" hidden="1">
      <c r="A143" s="182">
        <v>138</v>
      </c>
      <c r="B143" s="183" t="s">
        <v>1108</v>
      </c>
      <c r="C143" s="189" t="s">
        <v>1109</v>
      </c>
      <c r="D143" s="200" t="s">
        <v>1110</v>
      </c>
      <c r="E143" s="182" t="s">
        <v>846</v>
      </c>
      <c r="F143" s="190" t="s">
        <v>1117</v>
      </c>
      <c r="G143" s="191">
        <v>10</v>
      </c>
      <c r="H143" s="191" t="s">
        <v>1110</v>
      </c>
      <c r="I143" s="191" t="s">
        <v>1110</v>
      </c>
      <c r="J143" s="191" t="s">
        <v>846</v>
      </c>
      <c r="K143" s="189" t="s">
        <v>1734</v>
      </c>
      <c r="L143" s="191">
        <v>12</v>
      </c>
    </row>
    <row r="144" spans="1:12" ht="24" hidden="1">
      <c r="A144" s="182">
        <v>139</v>
      </c>
      <c r="B144" s="183" t="s">
        <v>1108</v>
      </c>
      <c r="C144" s="189" t="s">
        <v>1109</v>
      </c>
      <c r="D144" s="200" t="s">
        <v>1110</v>
      </c>
      <c r="E144" s="182" t="s">
        <v>846</v>
      </c>
      <c r="F144" s="190" t="s">
        <v>1118</v>
      </c>
      <c r="G144" s="191">
        <v>10</v>
      </c>
      <c r="H144" s="191" t="s">
        <v>1110</v>
      </c>
      <c r="I144" s="191" t="s">
        <v>1110</v>
      </c>
      <c r="J144" s="191" t="s">
        <v>846</v>
      </c>
      <c r="K144" s="189" t="s">
        <v>1735</v>
      </c>
      <c r="L144" s="191">
        <v>8</v>
      </c>
    </row>
    <row r="145" spans="1:12" ht="24" hidden="1">
      <c r="A145" s="205">
        <v>140</v>
      </c>
      <c r="B145" s="219" t="s">
        <v>1108</v>
      </c>
      <c r="C145" s="207" t="s">
        <v>1109</v>
      </c>
      <c r="D145" s="239" t="s">
        <v>1110</v>
      </c>
      <c r="E145" s="205" t="s">
        <v>846</v>
      </c>
      <c r="F145" s="210" t="s">
        <v>1119</v>
      </c>
      <c r="G145" s="211">
        <v>17</v>
      </c>
      <c r="H145" s="211" t="s">
        <v>1110</v>
      </c>
      <c r="I145" s="211" t="s">
        <v>1110</v>
      </c>
      <c r="J145" s="211" t="s">
        <v>846</v>
      </c>
      <c r="K145" s="207" t="s">
        <v>1736</v>
      </c>
      <c r="L145" s="211">
        <v>9</v>
      </c>
    </row>
  </sheetData>
  <autoFilter ref="A5:M145" xr:uid="{00000000-0009-0000-0000-000004000000}">
    <filterColumn colId="3">
      <filters>
        <filter val="กาบเชิง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05D8D-2E6B-4ADA-B76A-3E4F4FE72B19}">
  <sheetPr filterMode="1">
    <pageSetUpPr fitToPage="1"/>
  </sheetPr>
  <dimension ref="A1:L145"/>
  <sheetViews>
    <sheetView zoomScale="90" zoomScaleNormal="90" workbookViewId="0">
      <pane ySplit="5" topLeftCell="A6" activePane="bottomLeft" state="frozen"/>
      <selection pane="bottomLeft" activeCell="H143" sqref="H143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 hidden="1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 hidden="1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 hidden="1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 hidden="1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 hidden="1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 hidden="1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 hidden="1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 hidden="1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 hidden="1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 hidden="1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 hidden="1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 hidden="1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 hidden="1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 hidden="1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 hidden="1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 hidden="1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 hidden="1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 hidden="1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 hidden="1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 hidden="1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 hidden="1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 hidden="1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 hidden="1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 hidden="1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 hidden="1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 hidden="1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 hidden="1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 hidden="1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 hidden="1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 hidden="1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 hidden="1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 hidden="1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 hidden="1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 hidden="1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 hidden="1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 hidden="1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 hidden="1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 hidden="1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 hidden="1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 hidden="1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 hidden="1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 hidden="1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 hidden="1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 hidden="1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 hidden="1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 hidden="1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 hidden="1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 hidden="1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 hidden="1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 hidden="1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 hidden="1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 hidden="1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 hidden="1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 hidden="1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 hidden="1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 hidden="1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 hidden="1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 hidden="1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 hidden="1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 hidden="1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 hidden="1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 hidden="1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 hidden="1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 hidden="1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 hidden="1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 hidden="1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 hidden="1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 hidden="1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 hidden="1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 hidden="1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 hidden="1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 hidden="1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 hidden="1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 hidden="1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 hidden="1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 hidden="1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 hidden="1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 hidden="1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 hidden="1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 hidden="1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 hidden="1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 hidden="1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 hidden="1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 hidden="1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 hidden="1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 hidden="1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 hidden="1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 hidden="1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 hidden="1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 hidden="1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 hidden="1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 hidden="1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 hidden="1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 hidden="1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 hidden="1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 hidden="1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 hidden="1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 hidden="1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 hidden="1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 hidden="1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 hidden="1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 hidden="1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 hidden="1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 hidden="1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 hidden="1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 hidden="1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 hidden="1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 hidden="1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 hidden="1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 hidden="1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 hidden="1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 hidden="1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 hidden="1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 hidden="1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 hidden="1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 hidden="1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 hidden="1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 hidden="1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 hidden="1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 hidden="1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 hidden="1">
      <c r="A136" s="175">
        <v>131</v>
      </c>
      <c r="B136" s="176" t="s">
        <v>1108</v>
      </c>
      <c r="C136" s="252" t="s">
        <v>1109</v>
      </c>
      <c r="D136" s="253" t="s">
        <v>1110</v>
      </c>
      <c r="E136" s="175" t="s">
        <v>846</v>
      </c>
      <c r="F136" s="250" t="s">
        <v>1726</v>
      </c>
      <c r="G136" s="251">
        <v>4</v>
      </c>
      <c r="H136" s="251" t="s">
        <v>1110</v>
      </c>
      <c r="I136" s="251" t="s">
        <v>1110</v>
      </c>
      <c r="J136" s="251" t="s">
        <v>846</v>
      </c>
      <c r="K136" s="252" t="s">
        <v>1727</v>
      </c>
      <c r="L136" s="251">
        <v>3</v>
      </c>
    </row>
    <row r="137" spans="1:12" ht="24" hidden="1">
      <c r="A137" s="182">
        <v>132</v>
      </c>
      <c r="B137" s="183" t="s">
        <v>1108</v>
      </c>
      <c r="C137" s="189" t="s">
        <v>1109</v>
      </c>
      <c r="D137" s="200" t="s">
        <v>1110</v>
      </c>
      <c r="E137" s="182" t="s">
        <v>846</v>
      </c>
      <c r="F137" s="190" t="s">
        <v>1111</v>
      </c>
      <c r="G137" s="191">
        <v>2</v>
      </c>
      <c r="H137" s="191" t="s">
        <v>1110</v>
      </c>
      <c r="I137" s="191" t="s">
        <v>1110</v>
      </c>
      <c r="J137" s="191" t="s">
        <v>846</v>
      </c>
      <c r="K137" s="189" t="s">
        <v>1728</v>
      </c>
      <c r="L137" s="191">
        <v>6</v>
      </c>
    </row>
    <row r="138" spans="1:12" ht="24" hidden="1">
      <c r="A138" s="182">
        <v>133</v>
      </c>
      <c r="B138" s="183" t="s">
        <v>1108</v>
      </c>
      <c r="C138" s="189" t="s">
        <v>1109</v>
      </c>
      <c r="D138" s="200" t="s">
        <v>1110</v>
      </c>
      <c r="E138" s="182" t="s">
        <v>846</v>
      </c>
      <c r="F138" s="190" t="s">
        <v>1112</v>
      </c>
      <c r="G138" s="191">
        <v>3</v>
      </c>
      <c r="H138" s="191" t="s">
        <v>1110</v>
      </c>
      <c r="I138" s="191" t="s">
        <v>1110</v>
      </c>
      <c r="J138" s="191" t="s">
        <v>846</v>
      </c>
      <c r="K138" s="189" t="s">
        <v>1729</v>
      </c>
      <c r="L138" s="191">
        <v>10</v>
      </c>
    </row>
    <row r="139" spans="1:12" ht="24" hidden="1">
      <c r="A139" s="182">
        <v>134</v>
      </c>
      <c r="B139" s="183" t="s">
        <v>1108</v>
      </c>
      <c r="C139" s="189" t="s">
        <v>1109</v>
      </c>
      <c r="D139" s="200" t="s">
        <v>1110</v>
      </c>
      <c r="E139" s="182" t="s">
        <v>846</v>
      </c>
      <c r="F139" s="190" t="s">
        <v>1113</v>
      </c>
      <c r="G139" s="191">
        <v>5</v>
      </c>
      <c r="H139" s="191" t="s">
        <v>1110</v>
      </c>
      <c r="I139" s="191" t="s">
        <v>1110</v>
      </c>
      <c r="J139" s="191" t="s">
        <v>846</v>
      </c>
      <c r="K139" s="189" t="s">
        <v>1730</v>
      </c>
      <c r="L139" s="191">
        <v>11</v>
      </c>
    </row>
    <row r="140" spans="1:12" ht="24" hidden="1">
      <c r="A140" s="182">
        <v>135</v>
      </c>
      <c r="B140" s="183" t="s">
        <v>1108</v>
      </c>
      <c r="C140" s="189" t="s">
        <v>1109</v>
      </c>
      <c r="D140" s="200" t="s">
        <v>1110</v>
      </c>
      <c r="E140" s="182" t="s">
        <v>846</v>
      </c>
      <c r="F140" s="190" t="s">
        <v>1114</v>
      </c>
      <c r="G140" s="191">
        <v>5</v>
      </c>
      <c r="H140" s="191" t="s">
        <v>1110</v>
      </c>
      <c r="I140" s="191" t="s">
        <v>1110</v>
      </c>
      <c r="J140" s="191" t="s">
        <v>846</v>
      </c>
      <c r="K140" s="189" t="s">
        <v>1731</v>
      </c>
      <c r="L140" s="191">
        <v>6</v>
      </c>
    </row>
    <row r="141" spans="1:12" ht="24" hidden="1">
      <c r="A141" s="182">
        <v>136</v>
      </c>
      <c r="B141" s="183" t="s">
        <v>1108</v>
      </c>
      <c r="C141" s="189" t="s">
        <v>1109</v>
      </c>
      <c r="D141" s="200" t="s">
        <v>1110</v>
      </c>
      <c r="E141" s="182" t="s">
        <v>846</v>
      </c>
      <c r="F141" s="190" t="s">
        <v>1115</v>
      </c>
      <c r="G141" s="191">
        <v>5</v>
      </c>
      <c r="H141" s="191" t="s">
        <v>1110</v>
      </c>
      <c r="I141" s="191" t="s">
        <v>1110</v>
      </c>
      <c r="J141" s="191" t="s">
        <v>846</v>
      </c>
      <c r="K141" s="189" t="s">
        <v>1732</v>
      </c>
      <c r="L141" s="191">
        <v>8</v>
      </c>
    </row>
    <row r="142" spans="1:12" ht="24" hidden="1">
      <c r="A142" s="182">
        <v>137</v>
      </c>
      <c r="B142" s="183" t="s">
        <v>1108</v>
      </c>
      <c r="C142" s="189" t="s">
        <v>1109</v>
      </c>
      <c r="D142" s="200" t="s">
        <v>1110</v>
      </c>
      <c r="E142" s="182" t="s">
        <v>846</v>
      </c>
      <c r="F142" s="190" t="s">
        <v>1116</v>
      </c>
      <c r="G142" s="191">
        <v>5</v>
      </c>
      <c r="H142" s="191" t="s">
        <v>1110</v>
      </c>
      <c r="I142" s="191" t="s">
        <v>1110</v>
      </c>
      <c r="J142" s="191" t="s">
        <v>846</v>
      </c>
      <c r="K142" s="189" t="s">
        <v>1733</v>
      </c>
      <c r="L142" s="191">
        <v>8</v>
      </c>
    </row>
    <row r="143" spans="1:12" ht="24" hidden="1">
      <c r="A143" s="182">
        <v>138</v>
      </c>
      <c r="B143" s="183" t="s">
        <v>1108</v>
      </c>
      <c r="C143" s="189" t="s">
        <v>1109</v>
      </c>
      <c r="D143" s="200" t="s">
        <v>1110</v>
      </c>
      <c r="E143" s="182" t="s">
        <v>846</v>
      </c>
      <c r="F143" s="190" t="s">
        <v>1117</v>
      </c>
      <c r="G143" s="191">
        <v>10</v>
      </c>
      <c r="H143" s="191" t="s">
        <v>1110</v>
      </c>
      <c r="I143" s="191" t="s">
        <v>1110</v>
      </c>
      <c r="J143" s="191" t="s">
        <v>846</v>
      </c>
      <c r="K143" s="189" t="s">
        <v>1734</v>
      </c>
      <c r="L143" s="191">
        <v>12</v>
      </c>
    </row>
    <row r="144" spans="1:12" ht="24" hidden="1">
      <c r="A144" s="182">
        <v>139</v>
      </c>
      <c r="B144" s="183" t="s">
        <v>1108</v>
      </c>
      <c r="C144" s="189" t="s">
        <v>1109</v>
      </c>
      <c r="D144" s="200" t="s">
        <v>1110</v>
      </c>
      <c r="E144" s="182" t="s">
        <v>846</v>
      </c>
      <c r="F144" s="190" t="s">
        <v>1118</v>
      </c>
      <c r="G144" s="191">
        <v>10</v>
      </c>
      <c r="H144" s="191" t="s">
        <v>1110</v>
      </c>
      <c r="I144" s="191" t="s">
        <v>1110</v>
      </c>
      <c r="J144" s="191" t="s">
        <v>846</v>
      </c>
      <c r="K144" s="189" t="s">
        <v>1735</v>
      </c>
      <c r="L144" s="191">
        <v>8</v>
      </c>
    </row>
    <row r="145" spans="1:12" ht="24" hidden="1">
      <c r="A145" s="205">
        <v>140</v>
      </c>
      <c r="B145" s="219" t="s">
        <v>1108</v>
      </c>
      <c r="C145" s="207" t="s">
        <v>1109</v>
      </c>
      <c r="D145" s="239" t="s">
        <v>1110</v>
      </c>
      <c r="E145" s="205" t="s">
        <v>846</v>
      </c>
      <c r="F145" s="210" t="s">
        <v>1119</v>
      </c>
      <c r="G145" s="211">
        <v>17</v>
      </c>
      <c r="H145" s="211" t="s">
        <v>1110</v>
      </c>
      <c r="I145" s="211" t="s">
        <v>1110</v>
      </c>
      <c r="J145" s="211" t="s">
        <v>846</v>
      </c>
      <c r="K145" s="207" t="s">
        <v>1736</v>
      </c>
      <c r="L145" s="211">
        <v>9</v>
      </c>
    </row>
  </sheetData>
  <autoFilter ref="A5:M145" xr:uid="{00000000-0009-0000-0000-000004000000}">
    <filterColumn colId="3">
      <filters>
        <filter val="ท่าตูม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4240-586A-4705-8480-8B7BD0909FA8}">
  <sheetPr filterMode="1">
    <pageSetUpPr fitToPage="1"/>
  </sheetPr>
  <dimension ref="A1:L145"/>
  <sheetViews>
    <sheetView zoomScale="90" zoomScaleNormal="90" workbookViewId="0">
      <pane ySplit="5" topLeftCell="A6" activePane="bottomLeft" state="frozen"/>
      <selection pane="bottomLeft" activeCell="H143" sqref="H143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 hidden="1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 hidden="1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 hidden="1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 hidden="1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 hidden="1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 hidden="1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 hidden="1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 hidden="1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 hidden="1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 hidden="1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 hidden="1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 hidden="1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 hidden="1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 hidden="1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 hidden="1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 hidden="1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 hidden="1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 hidden="1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 hidden="1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 hidden="1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 hidden="1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 hidden="1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 hidden="1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 hidden="1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 hidden="1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 hidden="1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 hidden="1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 hidden="1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 hidden="1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 hidden="1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 hidden="1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 hidden="1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 hidden="1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 hidden="1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 hidden="1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 hidden="1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 hidden="1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 hidden="1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 hidden="1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 hidden="1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 hidden="1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 hidden="1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 hidden="1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 hidden="1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 hidden="1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 hidden="1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 hidden="1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 hidden="1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 hidden="1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 hidden="1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 hidden="1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 hidden="1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 hidden="1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 hidden="1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 hidden="1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 hidden="1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 hidden="1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 hidden="1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 hidden="1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 hidden="1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 hidden="1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 hidden="1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 hidden="1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 hidden="1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 hidden="1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 hidden="1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 hidden="1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 hidden="1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 hidden="1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 hidden="1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 hidden="1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 hidden="1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 hidden="1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 hidden="1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 hidden="1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 hidden="1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 hidden="1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 hidden="1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 hidden="1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 hidden="1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 hidden="1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 hidden="1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 hidden="1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 hidden="1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 hidden="1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 hidden="1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 hidden="1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 hidden="1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 hidden="1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 hidden="1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 hidden="1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 hidden="1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 hidden="1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 hidden="1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 hidden="1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 hidden="1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 hidden="1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 hidden="1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 hidden="1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 hidden="1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 hidden="1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 hidden="1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 hidden="1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 hidden="1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 hidden="1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 hidden="1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 hidden="1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 hidden="1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 hidden="1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 hidden="1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 hidden="1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 hidden="1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 hidden="1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 hidden="1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 hidden="1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 hidden="1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 hidden="1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 hidden="1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 hidden="1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 hidden="1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 hidden="1">
      <c r="A136" s="175">
        <v>131</v>
      </c>
      <c r="B136" s="176" t="s">
        <v>1108</v>
      </c>
      <c r="C136" s="252" t="s">
        <v>1109</v>
      </c>
      <c r="D136" s="253" t="s">
        <v>1110</v>
      </c>
      <c r="E136" s="175" t="s">
        <v>846</v>
      </c>
      <c r="F136" s="250" t="s">
        <v>1726</v>
      </c>
      <c r="G136" s="251">
        <v>4</v>
      </c>
      <c r="H136" s="251" t="s">
        <v>1110</v>
      </c>
      <c r="I136" s="251" t="s">
        <v>1110</v>
      </c>
      <c r="J136" s="251" t="s">
        <v>846</v>
      </c>
      <c r="K136" s="252" t="s">
        <v>1727</v>
      </c>
      <c r="L136" s="251">
        <v>3</v>
      </c>
    </row>
    <row r="137" spans="1:12" ht="24" hidden="1">
      <c r="A137" s="182">
        <v>132</v>
      </c>
      <c r="B137" s="183" t="s">
        <v>1108</v>
      </c>
      <c r="C137" s="189" t="s">
        <v>1109</v>
      </c>
      <c r="D137" s="200" t="s">
        <v>1110</v>
      </c>
      <c r="E137" s="182" t="s">
        <v>846</v>
      </c>
      <c r="F137" s="190" t="s">
        <v>1111</v>
      </c>
      <c r="G137" s="191">
        <v>2</v>
      </c>
      <c r="H137" s="191" t="s">
        <v>1110</v>
      </c>
      <c r="I137" s="191" t="s">
        <v>1110</v>
      </c>
      <c r="J137" s="191" t="s">
        <v>846</v>
      </c>
      <c r="K137" s="189" t="s">
        <v>1728</v>
      </c>
      <c r="L137" s="191">
        <v>6</v>
      </c>
    </row>
    <row r="138" spans="1:12" ht="24" hidden="1">
      <c r="A138" s="182">
        <v>133</v>
      </c>
      <c r="B138" s="183" t="s">
        <v>1108</v>
      </c>
      <c r="C138" s="189" t="s">
        <v>1109</v>
      </c>
      <c r="D138" s="200" t="s">
        <v>1110</v>
      </c>
      <c r="E138" s="182" t="s">
        <v>846</v>
      </c>
      <c r="F138" s="190" t="s">
        <v>1112</v>
      </c>
      <c r="G138" s="191">
        <v>3</v>
      </c>
      <c r="H138" s="191" t="s">
        <v>1110</v>
      </c>
      <c r="I138" s="191" t="s">
        <v>1110</v>
      </c>
      <c r="J138" s="191" t="s">
        <v>846</v>
      </c>
      <c r="K138" s="189" t="s">
        <v>1729</v>
      </c>
      <c r="L138" s="191">
        <v>10</v>
      </c>
    </row>
    <row r="139" spans="1:12" ht="24" hidden="1">
      <c r="A139" s="182">
        <v>134</v>
      </c>
      <c r="B139" s="183" t="s">
        <v>1108</v>
      </c>
      <c r="C139" s="189" t="s">
        <v>1109</v>
      </c>
      <c r="D139" s="200" t="s">
        <v>1110</v>
      </c>
      <c r="E139" s="182" t="s">
        <v>846</v>
      </c>
      <c r="F139" s="190" t="s">
        <v>1113</v>
      </c>
      <c r="G139" s="191">
        <v>5</v>
      </c>
      <c r="H139" s="191" t="s">
        <v>1110</v>
      </c>
      <c r="I139" s="191" t="s">
        <v>1110</v>
      </c>
      <c r="J139" s="191" t="s">
        <v>846</v>
      </c>
      <c r="K139" s="189" t="s">
        <v>1730</v>
      </c>
      <c r="L139" s="191">
        <v>11</v>
      </c>
    </row>
    <row r="140" spans="1:12" ht="24" hidden="1">
      <c r="A140" s="182">
        <v>135</v>
      </c>
      <c r="B140" s="183" t="s">
        <v>1108</v>
      </c>
      <c r="C140" s="189" t="s">
        <v>1109</v>
      </c>
      <c r="D140" s="200" t="s">
        <v>1110</v>
      </c>
      <c r="E140" s="182" t="s">
        <v>846</v>
      </c>
      <c r="F140" s="190" t="s">
        <v>1114</v>
      </c>
      <c r="G140" s="191">
        <v>5</v>
      </c>
      <c r="H140" s="191" t="s">
        <v>1110</v>
      </c>
      <c r="I140" s="191" t="s">
        <v>1110</v>
      </c>
      <c r="J140" s="191" t="s">
        <v>846</v>
      </c>
      <c r="K140" s="189" t="s">
        <v>1731</v>
      </c>
      <c r="L140" s="191">
        <v>6</v>
      </c>
    </row>
    <row r="141" spans="1:12" ht="24" hidden="1">
      <c r="A141" s="182">
        <v>136</v>
      </c>
      <c r="B141" s="183" t="s">
        <v>1108</v>
      </c>
      <c r="C141" s="189" t="s">
        <v>1109</v>
      </c>
      <c r="D141" s="200" t="s">
        <v>1110</v>
      </c>
      <c r="E141" s="182" t="s">
        <v>846</v>
      </c>
      <c r="F141" s="190" t="s">
        <v>1115</v>
      </c>
      <c r="G141" s="191">
        <v>5</v>
      </c>
      <c r="H141" s="191" t="s">
        <v>1110</v>
      </c>
      <c r="I141" s="191" t="s">
        <v>1110</v>
      </c>
      <c r="J141" s="191" t="s">
        <v>846</v>
      </c>
      <c r="K141" s="189" t="s">
        <v>1732</v>
      </c>
      <c r="L141" s="191">
        <v>8</v>
      </c>
    </row>
    <row r="142" spans="1:12" ht="24" hidden="1">
      <c r="A142" s="182">
        <v>137</v>
      </c>
      <c r="B142" s="183" t="s">
        <v>1108</v>
      </c>
      <c r="C142" s="189" t="s">
        <v>1109</v>
      </c>
      <c r="D142" s="200" t="s">
        <v>1110</v>
      </c>
      <c r="E142" s="182" t="s">
        <v>846</v>
      </c>
      <c r="F142" s="190" t="s">
        <v>1116</v>
      </c>
      <c r="G142" s="191">
        <v>5</v>
      </c>
      <c r="H142" s="191" t="s">
        <v>1110</v>
      </c>
      <c r="I142" s="191" t="s">
        <v>1110</v>
      </c>
      <c r="J142" s="191" t="s">
        <v>846</v>
      </c>
      <c r="K142" s="189" t="s">
        <v>1733</v>
      </c>
      <c r="L142" s="191">
        <v>8</v>
      </c>
    </row>
    <row r="143" spans="1:12" ht="24" hidden="1">
      <c r="A143" s="182">
        <v>138</v>
      </c>
      <c r="B143" s="183" t="s">
        <v>1108</v>
      </c>
      <c r="C143" s="189" t="s">
        <v>1109</v>
      </c>
      <c r="D143" s="200" t="s">
        <v>1110</v>
      </c>
      <c r="E143" s="182" t="s">
        <v>846</v>
      </c>
      <c r="F143" s="190" t="s">
        <v>1117</v>
      </c>
      <c r="G143" s="191">
        <v>10</v>
      </c>
      <c r="H143" s="191" t="s">
        <v>1110</v>
      </c>
      <c r="I143" s="191" t="s">
        <v>1110</v>
      </c>
      <c r="J143" s="191" t="s">
        <v>846</v>
      </c>
      <c r="K143" s="189" t="s">
        <v>1734</v>
      </c>
      <c r="L143" s="191">
        <v>12</v>
      </c>
    </row>
    <row r="144" spans="1:12" ht="24" hidden="1">
      <c r="A144" s="182">
        <v>139</v>
      </c>
      <c r="B144" s="183" t="s">
        <v>1108</v>
      </c>
      <c r="C144" s="189" t="s">
        <v>1109</v>
      </c>
      <c r="D144" s="200" t="s">
        <v>1110</v>
      </c>
      <c r="E144" s="182" t="s">
        <v>846</v>
      </c>
      <c r="F144" s="190" t="s">
        <v>1118</v>
      </c>
      <c r="G144" s="191">
        <v>10</v>
      </c>
      <c r="H144" s="191" t="s">
        <v>1110</v>
      </c>
      <c r="I144" s="191" t="s">
        <v>1110</v>
      </c>
      <c r="J144" s="191" t="s">
        <v>846</v>
      </c>
      <c r="K144" s="189" t="s">
        <v>1735</v>
      </c>
      <c r="L144" s="191">
        <v>8</v>
      </c>
    </row>
    <row r="145" spans="1:12" ht="24" hidden="1">
      <c r="A145" s="205">
        <v>140</v>
      </c>
      <c r="B145" s="219" t="s">
        <v>1108</v>
      </c>
      <c r="C145" s="207" t="s">
        <v>1109</v>
      </c>
      <c r="D145" s="239" t="s">
        <v>1110</v>
      </c>
      <c r="E145" s="205" t="s">
        <v>846</v>
      </c>
      <c r="F145" s="210" t="s">
        <v>1119</v>
      </c>
      <c r="G145" s="211">
        <v>17</v>
      </c>
      <c r="H145" s="211" t="s">
        <v>1110</v>
      </c>
      <c r="I145" s="211" t="s">
        <v>1110</v>
      </c>
      <c r="J145" s="211" t="s">
        <v>846</v>
      </c>
      <c r="K145" s="207" t="s">
        <v>1736</v>
      </c>
      <c r="L145" s="211">
        <v>9</v>
      </c>
    </row>
  </sheetData>
  <autoFilter ref="A5:M145" xr:uid="{00000000-0009-0000-0000-000004000000}">
    <filterColumn colId="3">
      <filters>
        <filter val="ปราสาท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2CD4F-F141-47D8-B137-C6C44A57ABF4}">
  <sheetPr filterMode="1">
    <pageSetUpPr fitToPage="1"/>
  </sheetPr>
  <dimension ref="A1:L145"/>
  <sheetViews>
    <sheetView zoomScale="90" zoomScaleNormal="90" workbookViewId="0">
      <pane ySplit="5" topLeftCell="A6" activePane="bottomLeft" state="frozen"/>
      <selection pane="bottomLeft" activeCell="H143" sqref="H143"/>
    </sheetView>
  </sheetViews>
  <sheetFormatPr defaultRowHeight="14.25"/>
  <cols>
    <col min="2" max="2" width="19.375" customWidth="1"/>
    <col min="3" max="3" width="17.75" customWidth="1"/>
    <col min="4" max="4" width="12.625" customWidth="1"/>
    <col min="5" max="5" width="13.25" customWidth="1"/>
    <col min="6" max="6" width="24.125" customWidth="1"/>
    <col min="8" max="8" width="11.75" customWidth="1"/>
    <col min="9" max="9" width="11.375" customWidth="1"/>
    <col min="10" max="10" width="13.75" customWidth="1"/>
    <col min="11" max="11" width="18.25" customWidth="1"/>
  </cols>
  <sheetData>
    <row r="1" spans="1:12" ht="2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4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4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24">
      <c r="A4" s="243" t="s">
        <v>2</v>
      </c>
      <c r="B4" s="243" t="s">
        <v>3</v>
      </c>
      <c r="C4" s="243" t="s">
        <v>4</v>
      </c>
      <c r="D4" s="243" t="s">
        <v>5</v>
      </c>
      <c r="E4" s="243" t="s">
        <v>6</v>
      </c>
      <c r="F4" s="244" t="s">
        <v>7</v>
      </c>
      <c r="G4" s="243" t="s">
        <v>8</v>
      </c>
      <c r="H4" s="243"/>
      <c r="I4" s="243"/>
      <c r="J4" s="243"/>
      <c r="K4" s="243" t="s">
        <v>4</v>
      </c>
      <c r="L4" s="244" t="s">
        <v>9</v>
      </c>
    </row>
    <row r="5" spans="1:12" ht="24">
      <c r="A5" s="243"/>
      <c r="B5" s="243"/>
      <c r="C5" s="243"/>
      <c r="D5" s="243"/>
      <c r="E5" s="243"/>
      <c r="F5" s="244"/>
      <c r="G5" s="111" t="s">
        <v>10</v>
      </c>
      <c r="H5" s="111" t="s">
        <v>11</v>
      </c>
      <c r="I5" s="111" t="s">
        <v>5</v>
      </c>
      <c r="J5" s="111" t="s">
        <v>6</v>
      </c>
      <c r="K5" s="243"/>
      <c r="L5" s="244"/>
    </row>
    <row r="6" spans="1:12" ht="24" hidden="1">
      <c r="A6" s="175">
        <v>1</v>
      </c>
      <c r="B6" s="176" t="s">
        <v>928</v>
      </c>
      <c r="C6" s="177" t="s">
        <v>1655</v>
      </c>
      <c r="D6" s="178" t="s">
        <v>929</v>
      </c>
      <c r="E6" s="179" t="s">
        <v>846</v>
      </c>
      <c r="F6" s="180" t="s">
        <v>1656</v>
      </c>
      <c r="G6" s="181">
        <v>12</v>
      </c>
      <c r="H6" s="181" t="s">
        <v>931</v>
      </c>
      <c r="I6" s="181" t="s">
        <v>929</v>
      </c>
      <c r="J6" s="181" t="s">
        <v>846</v>
      </c>
      <c r="K6" s="177" t="s">
        <v>930</v>
      </c>
      <c r="L6" s="181">
        <v>14</v>
      </c>
    </row>
    <row r="7" spans="1:12" ht="24" hidden="1">
      <c r="A7" s="182">
        <v>2</v>
      </c>
      <c r="B7" s="183" t="s">
        <v>928</v>
      </c>
      <c r="C7" s="184" t="s">
        <v>1655</v>
      </c>
      <c r="D7" s="185" t="s">
        <v>929</v>
      </c>
      <c r="E7" s="186" t="s">
        <v>846</v>
      </c>
      <c r="F7" s="187" t="s">
        <v>1657</v>
      </c>
      <c r="G7" s="188">
        <v>13</v>
      </c>
      <c r="H7" s="188" t="s">
        <v>931</v>
      </c>
      <c r="I7" s="188" t="s">
        <v>929</v>
      </c>
      <c r="J7" s="188" t="s">
        <v>846</v>
      </c>
      <c r="K7" s="184" t="s">
        <v>1666</v>
      </c>
      <c r="L7" s="188">
        <v>5</v>
      </c>
    </row>
    <row r="8" spans="1:12" ht="24" hidden="1">
      <c r="A8" s="182">
        <v>3</v>
      </c>
      <c r="B8" s="183" t="s">
        <v>928</v>
      </c>
      <c r="C8" s="184" t="s">
        <v>1655</v>
      </c>
      <c r="D8" s="185" t="s">
        <v>929</v>
      </c>
      <c r="E8" s="186" t="s">
        <v>846</v>
      </c>
      <c r="F8" s="187" t="s">
        <v>1658</v>
      </c>
      <c r="G8" s="188">
        <v>5</v>
      </c>
      <c r="H8" s="188" t="s">
        <v>931</v>
      </c>
      <c r="I8" s="188" t="s">
        <v>929</v>
      </c>
      <c r="J8" s="188" t="s">
        <v>846</v>
      </c>
      <c r="K8" s="184" t="s">
        <v>1667</v>
      </c>
      <c r="L8" s="188">
        <v>12</v>
      </c>
    </row>
    <row r="9" spans="1:12" ht="24" hidden="1">
      <c r="A9" s="182">
        <v>4</v>
      </c>
      <c r="B9" s="183" t="s">
        <v>928</v>
      </c>
      <c r="C9" s="184" t="s">
        <v>1655</v>
      </c>
      <c r="D9" s="185" t="s">
        <v>929</v>
      </c>
      <c r="E9" s="186" t="s">
        <v>846</v>
      </c>
      <c r="F9" s="187" t="s">
        <v>1659</v>
      </c>
      <c r="G9" s="188">
        <v>5</v>
      </c>
      <c r="H9" s="188" t="s">
        <v>931</v>
      </c>
      <c r="I9" s="188" t="s">
        <v>929</v>
      </c>
      <c r="J9" s="188" t="s">
        <v>846</v>
      </c>
      <c r="K9" s="184" t="s">
        <v>1668</v>
      </c>
      <c r="L9" s="188">
        <v>4</v>
      </c>
    </row>
    <row r="10" spans="1:12" ht="24" hidden="1">
      <c r="A10" s="182">
        <v>5</v>
      </c>
      <c r="B10" s="183" t="s">
        <v>928</v>
      </c>
      <c r="C10" s="184" t="s">
        <v>1655</v>
      </c>
      <c r="D10" s="185" t="s">
        <v>929</v>
      </c>
      <c r="E10" s="186" t="s">
        <v>846</v>
      </c>
      <c r="F10" s="187" t="s">
        <v>1660</v>
      </c>
      <c r="G10" s="188">
        <v>8</v>
      </c>
      <c r="H10" s="188" t="s">
        <v>929</v>
      </c>
      <c r="I10" s="188" t="s">
        <v>929</v>
      </c>
      <c r="J10" s="188" t="s">
        <v>846</v>
      </c>
      <c r="K10" s="184" t="s">
        <v>1669</v>
      </c>
      <c r="L10" s="188">
        <v>12</v>
      </c>
    </row>
    <row r="11" spans="1:12" ht="24" hidden="1">
      <c r="A11" s="182">
        <v>6</v>
      </c>
      <c r="B11" s="183" t="s">
        <v>928</v>
      </c>
      <c r="C11" s="184" t="s">
        <v>1655</v>
      </c>
      <c r="D11" s="185" t="s">
        <v>929</v>
      </c>
      <c r="E11" s="186" t="s">
        <v>846</v>
      </c>
      <c r="F11" s="187" t="s">
        <v>1661</v>
      </c>
      <c r="G11" s="188">
        <v>9</v>
      </c>
      <c r="H11" s="188" t="s">
        <v>310</v>
      </c>
      <c r="I11" s="188" t="s">
        <v>929</v>
      </c>
      <c r="J11" s="188" t="s">
        <v>846</v>
      </c>
      <c r="K11" s="184" t="s">
        <v>1670</v>
      </c>
      <c r="L11" s="188">
        <v>10</v>
      </c>
    </row>
    <row r="12" spans="1:12" ht="24" hidden="1">
      <c r="A12" s="182">
        <v>7</v>
      </c>
      <c r="B12" s="183" t="s">
        <v>928</v>
      </c>
      <c r="C12" s="184" t="s">
        <v>1655</v>
      </c>
      <c r="D12" s="185" t="s">
        <v>929</v>
      </c>
      <c r="E12" s="186" t="s">
        <v>846</v>
      </c>
      <c r="F12" s="187" t="s">
        <v>1662</v>
      </c>
      <c r="G12" s="188">
        <v>3</v>
      </c>
      <c r="H12" s="188" t="s">
        <v>1671</v>
      </c>
      <c r="I12" s="188" t="s">
        <v>1672</v>
      </c>
      <c r="J12" s="188" t="s">
        <v>846</v>
      </c>
      <c r="K12" s="184" t="s">
        <v>1673</v>
      </c>
      <c r="L12" s="188">
        <v>5</v>
      </c>
    </row>
    <row r="13" spans="1:12" ht="24" hidden="1">
      <c r="A13" s="182">
        <v>8</v>
      </c>
      <c r="B13" s="183" t="s">
        <v>928</v>
      </c>
      <c r="C13" s="184" t="s">
        <v>1655</v>
      </c>
      <c r="D13" s="185" t="s">
        <v>929</v>
      </c>
      <c r="E13" s="186" t="s">
        <v>846</v>
      </c>
      <c r="F13" s="187" t="s">
        <v>1663</v>
      </c>
      <c r="G13" s="188">
        <v>3</v>
      </c>
      <c r="H13" s="188" t="s">
        <v>1671</v>
      </c>
      <c r="I13" s="188" t="s">
        <v>1672</v>
      </c>
      <c r="J13" s="188" t="s">
        <v>846</v>
      </c>
      <c r="K13" s="184" t="s">
        <v>1674</v>
      </c>
      <c r="L13" s="188">
        <v>12</v>
      </c>
    </row>
    <row r="14" spans="1:12" ht="24" hidden="1">
      <c r="A14" s="182">
        <v>9</v>
      </c>
      <c r="B14" s="183" t="s">
        <v>928</v>
      </c>
      <c r="C14" s="184" t="s">
        <v>1655</v>
      </c>
      <c r="D14" s="185" t="s">
        <v>929</v>
      </c>
      <c r="E14" s="186" t="s">
        <v>846</v>
      </c>
      <c r="F14" s="187" t="s">
        <v>1664</v>
      </c>
      <c r="G14" s="188">
        <v>4</v>
      </c>
      <c r="H14" s="188" t="s">
        <v>1671</v>
      </c>
      <c r="I14" s="188" t="s">
        <v>1672</v>
      </c>
      <c r="J14" s="188" t="s">
        <v>846</v>
      </c>
      <c r="K14" s="184" t="s">
        <v>1675</v>
      </c>
      <c r="L14" s="188">
        <v>9</v>
      </c>
    </row>
    <row r="15" spans="1:12" ht="24" hidden="1">
      <c r="A15" s="205">
        <v>10</v>
      </c>
      <c r="B15" s="219" t="s">
        <v>928</v>
      </c>
      <c r="C15" s="220" t="s">
        <v>1655</v>
      </c>
      <c r="D15" s="221" t="s">
        <v>929</v>
      </c>
      <c r="E15" s="209" t="s">
        <v>846</v>
      </c>
      <c r="F15" s="222" t="s">
        <v>1665</v>
      </c>
      <c r="G15" s="223">
        <v>7</v>
      </c>
      <c r="H15" s="223" t="s">
        <v>1671</v>
      </c>
      <c r="I15" s="223" t="s">
        <v>1672</v>
      </c>
      <c r="J15" s="223" t="s">
        <v>846</v>
      </c>
      <c r="K15" s="220" t="s">
        <v>1676</v>
      </c>
      <c r="L15" s="223">
        <v>18</v>
      </c>
    </row>
    <row r="16" spans="1:12" ht="24" hidden="1">
      <c r="A16" s="212">
        <v>11</v>
      </c>
      <c r="B16" s="213" t="s">
        <v>1470</v>
      </c>
      <c r="C16" s="214" t="s">
        <v>1678</v>
      </c>
      <c r="D16" s="215" t="s">
        <v>1471</v>
      </c>
      <c r="E16" s="216" t="s">
        <v>846</v>
      </c>
      <c r="F16" s="217" t="s">
        <v>1679</v>
      </c>
      <c r="G16" s="218">
        <v>6</v>
      </c>
      <c r="H16" s="218" t="s">
        <v>1680</v>
      </c>
      <c r="I16" s="218" t="s">
        <v>1471</v>
      </c>
      <c r="J16" s="218" t="s">
        <v>846</v>
      </c>
      <c r="K16" s="214" t="s">
        <v>1683</v>
      </c>
      <c r="L16" s="218">
        <v>9</v>
      </c>
    </row>
    <row r="17" spans="1:12" ht="24" hidden="1">
      <c r="A17" s="182">
        <v>12</v>
      </c>
      <c r="B17" s="183" t="s">
        <v>1470</v>
      </c>
      <c r="C17" s="189" t="s">
        <v>1678</v>
      </c>
      <c r="D17" s="185" t="s">
        <v>1471</v>
      </c>
      <c r="E17" s="186" t="s">
        <v>846</v>
      </c>
      <c r="F17" s="190" t="s">
        <v>1681</v>
      </c>
      <c r="G17" s="191">
        <v>6</v>
      </c>
      <c r="H17" s="191" t="s">
        <v>1680</v>
      </c>
      <c r="I17" s="191" t="s">
        <v>1471</v>
      </c>
      <c r="J17" s="191" t="s">
        <v>846</v>
      </c>
      <c r="K17" s="189" t="s">
        <v>1682</v>
      </c>
      <c r="L17" s="191">
        <v>7</v>
      </c>
    </row>
    <row r="18" spans="1:12" ht="24" hidden="1">
      <c r="A18" s="182">
        <v>13</v>
      </c>
      <c r="B18" s="183" t="s">
        <v>1470</v>
      </c>
      <c r="C18" s="189" t="s">
        <v>1678</v>
      </c>
      <c r="D18" s="185" t="s">
        <v>1471</v>
      </c>
      <c r="E18" s="186" t="s">
        <v>846</v>
      </c>
      <c r="F18" s="190" t="s">
        <v>1684</v>
      </c>
      <c r="G18" s="191">
        <v>15</v>
      </c>
      <c r="H18" s="191" t="s">
        <v>1680</v>
      </c>
      <c r="I18" s="191" t="s">
        <v>1471</v>
      </c>
      <c r="J18" s="191" t="s">
        <v>846</v>
      </c>
      <c r="K18" s="189" t="s">
        <v>1685</v>
      </c>
      <c r="L18" s="191">
        <v>5</v>
      </c>
    </row>
    <row r="19" spans="1:12" ht="24" hidden="1">
      <c r="A19" s="182">
        <v>14</v>
      </c>
      <c r="B19" s="183" t="s">
        <v>1470</v>
      </c>
      <c r="C19" s="189" t="s">
        <v>1678</v>
      </c>
      <c r="D19" s="185" t="s">
        <v>1471</v>
      </c>
      <c r="E19" s="186" t="s">
        <v>846</v>
      </c>
      <c r="F19" s="190" t="s">
        <v>1686</v>
      </c>
      <c r="G19" s="191">
        <v>1</v>
      </c>
      <c r="H19" s="191" t="s">
        <v>1680</v>
      </c>
      <c r="I19" s="191" t="s">
        <v>1471</v>
      </c>
      <c r="J19" s="191" t="s">
        <v>846</v>
      </c>
      <c r="K19" s="189" t="s">
        <v>1687</v>
      </c>
      <c r="L19" s="191">
        <v>5</v>
      </c>
    </row>
    <row r="20" spans="1:12" ht="24" hidden="1">
      <c r="A20" s="182">
        <v>15</v>
      </c>
      <c r="B20" s="183" t="s">
        <v>1470</v>
      </c>
      <c r="C20" s="189" t="s">
        <v>1678</v>
      </c>
      <c r="D20" s="185" t="s">
        <v>1471</v>
      </c>
      <c r="E20" s="186" t="s">
        <v>846</v>
      </c>
      <c r="F20" s="190" t="s">
        <v>1688</v>
      </c>
      <c r="G20" s="191">
        <v>16</v>
      </c>
      <c r="H20" s="191" t="s">
        <v>1680</v>
      </c>
      <c r="I20" s="191" t="s">
        <v>1471</v>
      </c>
      <c r="J20" s="191" t="s">
        <v>846</v>
      </c>
      <c r="K20" s="189" t="s">
        <v>1689</v>
      </c>
      <c r="L20" s="191">
        <v>17</v>
      </c>
    </row>
    <row r="21" spans="1:12" ht="24" hidden="1">
      <c r="A21" s="182">
        <v>16</v>
      </c>
      <c r="B21" s="183" t="s">
        <v>1470</v>
      </c>
      <c r="C21" s="189" t="s">
        <v>1678</v>
      </c>
      <c r="D21" s="185" t="s">
        <v>1471</v>
      </c>
      <c r="E21" s="186" t="s">
        <v>846</v>
      </c>
      <c r="F21" s="190" t="s">
        <v>1690</v>
      </c>
      <c r="G21" s="191">
        <v>14</v>
      </c>
      <c r="H21" s="191" t="s">
        <v>1680</v>
      </c>
      <c r="I21" s="191" t="s">
        <v>1471</v>
      </c>
      <c r="J21" s="191" t="s">
        <v>846</v>
      </c>
      <c r="K21" s="189" t="s">
        <v>1691</v>
      </c>
      <c r="L21" s="191">
        <v>16</v>
      </c>
    </row>
    <row r="22" spans="1:12" ht="24" hidden="1">
      <c r="A22" s="182">
        <v>17</v>
      </c>
      <c r="B22" s="183" t="s">
        <v>1470</v>
      </c>
      <c r="C22" s="189" t="s">
        <v>1678</v>
      </c>
      <c r="D22" s="185" t="s">
        <v>1471</v>
      </c>
      <c r="E22" s="186" t="s">
        <v>846</v>
      </c>
      <c r="F22" s="190" t="s">
        <v>1692</v>
      </c>
      <c r="G22" s="191">
        <v>14</v>
      </c>
      <c r="H22" s="191" t="s">
        <v>1680</v>
      </c>
      <c r="I22" s="191" t="s">
        <v>1471</v>
      </c>
      <c r="J22" s="191" t="s">
        <v>846</v>
      </c>
      <c r="K22" s="189" t="s">
        <v>1693</v>
      </c>
      <c r="L22" s="191">
        <v>3</v>
      </c>
    </row>
    <row r="23" spans="1:12" ht="24" hidden="1">
      <c r="A23" s="182">
        <v>18</v>
      </c>
      <c r="B23" s="183" t="s">
        <v>1470</v>
      </c>
      <c r="C23" s="189" t="s">
        <v>1678</v>
      </c>
      <c r="D23" s="185" t="s">
        <v>1471</v>
      </c>
      <c r="E23" s="186" t="s">
        <v>846</v>
      </c>
      <c r="F23" s="190" t="s">
        <v>1694</v>
      </c>
      <c r="G23" s="191">
        <v>1</v>
      </c>
      <c r="H23" s="191" t="s">
        <v>1680</v>
      </c>
      <c r="I23" s="191" t="s">
        <v>1471</v>
      </c>
      <c r="J23" s="191" t="s">
        <v>846</v>
      </c>
      <c r="K23" s="189" t="s">
        <v>1695</v>
      </c>
      <c r="L23" s="191">
        <v>25</v>
      </c>
    </row>
    <row r="24" spans="1:12" ht="24" hidden="1">
      <c r="A24" s="182">
        <v>19</v>
      </c>
      <c r="B24" s="183" t="s">
        <v>1470</v>
      </c>
      <c r="C24" s="189" t="s">
        <v>1678</v>
      </c>
      <c r="D24" s="185" t="s">
        <v>1471</v>
      </c>
      <c r="E24" s="186" t="s">
        <v>846</v>
      </c>
      <c r="F24" s="190" t="s">
        <v>1696</v>
      </c>
      <c r="G24" s="191">
        <v>14</v>
      </c>
      <c r="H24" s="191" t="s">
        <v>1680</v>
      </c>
      <c r="I24" s="191" t="s">
        <v>1471</v>
      </c>
      <c r="J24" s="191" t="s">
        <v>846</v>
      </c>
      <c r="K24" s="189" t="s">
        <v>1697</v>
      </c>
      <c r="L24" s="191">
        <v>7</v>
      </c>
    </row>
    <row r="25" spans="1:12" ht="24" hidden="1">
      <c r="A25" s="205">
        <v>20</v>
      </c>
      <c r="B25" s="219" t="s">
        <v>1470</v>
      </c>
      <c r="C25" s="207" t="s">
        <v>1678</v>
      </c>
      <c r="D25" s="221" t="s">
        <v>1471</v>
      </c>
      <c r="E25" s="209" t="s">
        <v>846</v>
      </c>
      <c r="F25" s="210" t="s">
        <v>1698</v>
      </c>
      <c r="G25" s="211">
        <v>6</v>
      </c>
      <c r="H25" s="211" t="s">
        <v>1680</v>
      </c>
      <c r="I25" s="211" t="s">
        <v>1471</v>
      </c>
      <c r="J25" s="211" t="s">
        <v>846</v>
      </c>
      <c r="K25" s="207" t="s">
        <v>1699</v>
      </c>
      <c r="L25" s="211">
        <v>6</v>
      </c>
    </row>
    <row r="26" spans="1:12" ht="24" hidden="1">
      <c r="A26" s="212">
        <v>21</v>
      </c>
      <c r="B26" s="213" t="s">
        <v>1724</v>
      </c>
      <c r="C26" s="214" t="s">
        <v>1725</v>
      </c>
      <c r="D26" s="215" t="s">
        <v>934</v>
      </c>
      <c r="E26" s="216" t="s">
        <v>846</v>
      </c>
      <c r="F26" s="217" t="s">
        <v>1700</v>
      </c>
      <c r="G26" s="218">
        <v>7</v>
      </c>
      <c r="H26" s="218" t="s">
        <v>1701</v>
      </c>
      <c r="I26" s="218" t="s">
        <v>934</v>
      </c>
      <c r="J26" s="218" t="s">
        <v>846</v>
      </c>
      <c r="K26" s="214"/>
      <c r="L26" s="218">
        <v>3</v>
      </c>
    </row>
    <row r="27" spans="1:12" ht="24" hidden="1">
      <c r="A27" s="182">
        <v>22</v>
      </c>
      <c r="B27" s="183" t="s">
        <v>1724</v>
      </c>
      <c r="C27" s="214" t="s">
        <v>1725</v>
      </c>
      <c r="D27" s="185" t="s">
        <v>934</v>
      </c>
      <c r="E27" s="186" t="s">
        <v>846</v>
      </c>
      <c r="F27" s="190" t="s">
        <v>1057</v>
      </c>
      <c r="G27" s="191">
        <v>7</v>
      </c>
      <c r="H27" s="191" t="s">
        <v>1701</v>
      </c>
      <c r="I27" s="191" t="s">
        <v>934</v>
      </c>
      <c r="J27" s="191" t="s">
        <v>846</v>
      </c>
      <c r="K27" s="189"/>
      <c r="L27" s="191">
        <v>2</v>
      </c>
    </row>
    <row r="28" spans="1:12" ht="24" hidden="1">
      <c r="A28" s="182">
        <v>23</v>
      </c>
      <c r="B28" s="183" t="s">
        <v>1724</v>
      </c>
      <c r="C28" s="214" t="s">
        <v>1725</v>
      </c>
      <c r="D28" s="185" t="s">
        <v>934</v>
      </c>
      <c r="E28" s="186" t="s">
        <v>846</v>
      </c>
      <c r="F28" s="190" t="s">
        <v>1056</v>
      </c>
      <c r="G28" s="191">
        <v>9</v>
      </c>
      <c r="H28" s="191" t="s">
        <v>1701</v>
      </c>
      <c r="I28" s="191" t="s">
        <v>934</v>
      </c>
      <c r="J28" s="191" t="s">
        <v>846</v>
      </c>
      <c r="K28" s="189"/>
      <c r="L28" s="191">
        <v>3</v>
      </c>
    </row>
    <row r="29" spans="1:12" ht="24" hidden="1">
      <c r="A29" s="182">
        <v>24</v>
      </c>
      <c r="B29" s="183" t="s">
        <v>1724</v>
      </c>
      <c r="C29" s="214" t="s">
        <v>1725</v>
      </c>
      <c r="D29" s="185" t="s">
        <v>934</v>
      </c>
      <c r="E29" s="186" t="s">
        <v>846</v>
      </c>
      <c r="F29" s="190" t="s">
        <v>1055</v>
      </c>
      <c r="G29" s="191">
        <v>7</v>
      </c>
      <c r="H29" s="191" t="s">
        <v>1701</v>
      </c>
      <c r="I29" s="191" t="s">
        <v>934</v>
      </c>
      <c r="J29" s="191" t="s">
        <v>846</v>
      </c>
      <c r="K29" s="189"/>
      <c r="L29" s="191">
        <v>6</v>
      </c>
    </row>
    <row r="30" spans="1:12" ht="24" hidden="1">
      <c r="A30" s="182">
        <v>25</v>
      </c>
      <c r="B30" s="183" t="s">
        <v>1724</v>
      </c>
      <c r="C30" s="214" t="s">
        <v>1725</v>
      </c>
      <c r="D30" s="185" t="s">
        <v>934</v>
      </c>
      <c r="E30" s="186" t="s">
        <v>846</v>
      </c>
      <c r="F30" s="190" t="s">
        <v>1054</v>
      </c>
      <c r="G30" s="191">
        <v>11</v>
      </c>
      <c r="H30" s="191" t="s">
        <v>1701</v>
      </c>
      <c r="I30" s="191" t="s">
        <v>934</v>
      </c>
      <c r="J30" s="191" t="s">
        <v>846</v>
      </c>
      <c r="K30" s="189"/>
      <c r="L30" s="191">
        <v>1</v>
      </c>
    </row>
    <row r="31" spans="1:12" ht="24" hidden="1">
      <c r="A31" s="182">
        <v>26</v>
      </c>
      <c r="B31" s="183" t="s">
        <v>1724</v>
      </c>
      <c r="C31" s="214" t="s">
        <v>1725</v>
      </c>
      <c r="D31" s="185" t="s">
        <v>934</v>
      </c>
      <c r="E31" s="186" t="s">
        <v>846</v>
      </c>
      <c r="F31" s="190" t="s">
        <v>1052</v>
      </c>
      <c r="G31" s="191">
        <v>7</v>
      </c>
      <c r="H31" s="191" t="s">
        <v>936</v>
      </c>
      <c r="I31" s="191" t="s">
        <v>934</v>
      </c>
      <c r="J31" s="191" t="s">
        <v>846</v>
      </c>
      <c r="K31" s="189" t="s">
        <v>1053</v>
      </c>
      <c r="L31" s="191">
        <v>8</v>
      </c>
    </row>
    <row r="32" spans="1:12" ht="24" hidden="1">
      <c r="A32" s="182">
        <v>27</v>
      </c>
      <c r="B32" s="183" t="s">
        <v>1724</v>
      </c>
      <c r="C32" s="214" t="s">
        <v>1725</v>
      </c>
      <c r="D32" s="185" t="s">
        <v>934</v>
      </c>
      <c r="E32" s="186" t="s">
        <v>846</v>
      </c>
      <c r="F32" s="190" t="s">
        <v>1702</v>
      </c>
      <c r="G32" s="191"/>
      <c r="H32" s="191" t="s">
        <v>936</v>
      </c>
      <c r="I32" s="191" t="s">
        <v>934</v>
      </c>
      <c r="J32" s="191" t="s">
        <v>846</v>
      </c>
      <c r="K32" s="189" t="s">
        <v>1051</v>
      </c>
      <c r="L32" s="191">
        <v>8</v>
      </c>
    </row>
    <row r="33" spans="1:12" ht="24" hidden="1">
      <c r="A33" s="182">
        <v>28</v>
      </c>
      <c r="B33" s="183" t="s">
        <v>1724</v>
      </c>
      <c r="C33" s="214" t="s">
        <v>1725</v>
      </c>
      <c r="D33" s="185" t="s">
        <v>934</v>
      </c>
      <c r="E33" s="186" t="s">
        <v>846</v>
      </c>
      <c r="F33" s="190" t="s">
        <v>1703</v>
      </c>
      <c r="G33" s="191">
        <v>17</v>
      </c>
      <c r="H33" s="191" t="s">
        <v>936</v>
      </c>
      <c r="I33" s="191" t="s">
        <v>934</v>
      </c>
      <c r="J33" s="191" t="s">
        <v>846</v>
      </c>
      <c r="K33" s="189" t="s">
        <v>1704</v>
      </c>
      <c r="L33" s="191">
        <v>8</v>
      </c>
    </row>
    <row r="34" spans="1:12" ht="24" hidden="1">
      <c r="A34" s="182">
        <v>29</v>
      </c>
      <c r="B34" s="183" t="s">
        <v>1724</v>
      </c>
      <c r="C34" s="214" t="s">
        <v>1725</v>
      </c>
      <c r="D34" s="185" t="s">
        <v>934</v>
      </c>
      <c r="E34" s="186" t="s">
        <v>846</v>
      </c>
      <c r="F34" s="190" t="s">
        <v>938</v>
      </c>
      <c r="G34" s="191">
        <v>11</v>
      </c>
      <c r="H34" s="191" t="s">
        <v>936</v>
      </c>
      <c r="I34" s="191" t="s">
        <v>934</v>
      </c>
      <c r="J34" s="191" t="s">
        <v>846</v>
      </c>
      <c r="K34" s="189" t="s">
        <v>939</v>
      </c>
      <c r="L34" s="191">
        <v>20</v>
      </c>
    </row>
    <row r="35" spans="1:12" ht="24" hidden="1">
      <c r="A35" s="205">
        <v>30</v>
      </c>
      <c r="B35" s="219" t="s">
        <v>1724</v>
      </c>
      <c r="C35" s="207" t="s">
        <v>1725</v>
      </c>
      <c r="D35" s="221" t="s">
        <v>934</v>
      </c>
      <c r="E35" s="209" t="s">
        <v>846</v>
      </c>
      <c r="F35" s="210" t="s">
        <v>935</v>
      </c>
      <c r="G35" s="211">
        <v>11</v>
      </c>
      <c r="H35" s="211" t="s">
        <v>936</v>
      </c>
      <c r="I35" s="211" t="s">
        <v>934</v>
      </c>
      <c r="J35" s="211" t="s">
        <v>846</v>
      </c>
      <c r="K35" s="207" t="s">
        <v>937</v>
      </c>
      <c r="L35" s="211">
        <v>8</v>
      </c>
    </row>
    <row r="36" spans="1:12" ht="24">
      <c r="A36" s="212">
        <v>31</v>
      </c>
      <c r="B36" s="224" t="s">
        <v>1042</v>
      </c>
      <c r="C36" s="214" t="s">
        <v>1058</v>
      </c>
      <c r="D36" s="225" t="s">
        <v>956</v>
      </c>
      <c r="E36" s="216" t="s">
        <v>846</v>
      </c>
      <c r="F36" s="217" t="s">
        <v>1362</v>
      </c>
      <c r="G36" s="218">
        <v>2</v>
      </c>
      <c r="H36" s="218" t="s">
        <v>1061</v>
      </c>
      <c r="I36" s="218" t="s">
        <v>956</v>
      </c>
      <c r="J36" s="218" t="s">
        <v>846</v>
      </c>
      <c r="K36" s="214" t="s">
        <v>1363</v>
      </c>
      <c r="L36" s="218">
        <v>6</v>
      </c>
    </row>
    <row r="37" spans="1:12" ht="24">
      <c r="A37" s="182">
        <v>32</v>
      </c>
      <c r="B37" s="192" t="s">
        <v>1042</v>
      </c>
      <c r="C37" s="189" t="s">
        <v>1058</v>
      </c>
      <c r="D37" s="193" t="s">
        <v>956</v>
      </c>
      <c r="E37" s="186" t="s">
        <v>846</v>
      </c>
      <c r="F37" s="190" t="s">
        <v>1364</v>
      </c>
      <c r="G37" s="191">
        <v>15</v>
      </c>
      <c r="H37" s="191" t="s">
        <v>1061</v>
      </c>
      <c r="I37" s="191" t="s">
        <v>956</v>
      </c>
      <c r="J37" s="191" t="s">
        <v>846</v>
      </c>
      <c r="K37" s="189" t="s">
        <v>1365</v>
      </c>
      <c r="L37" s="191">
        <v>6</v>
      </c>
    </row>
    <row r="38" spans="1:12" ht="24">
      <c r="A38" s="182">
        <v>33</v>
      </c>
      <c r="B38" s="192" t="s">
        <v>1042</v>
      </c>
      <c r="C38" s="189" t="s">
        <v>1058</v>
      </c>
      <c r="D38" s="193" t="s">
        <v>956</v>
      </c>
      <c r="E38" s="186" t="s">
        <v>846</v>
      </c>
      <c r="F38" s="190" t="s">
        <v>1360</v>
      </c>
      <c r="G38" s="191">
        <v>3</v>
      </c>
      <c r="H38" s="191" t="s">
        <v>1060</v>
      </c>
      <c r="I38" s="191" t="s">
        <v>956</v>
      </c>
      <c r="J38" s="191" t="s">
        <v>846</v>
      </c>
      <c r="K38" s="189" t="s">
        <v>1361</v>
      </c>
      <c r="L38" s="191">
        <v>4</v>
      </c>
    </row>
    <row r="39" spans="1:12" ht="24">
      <c r="A39" s="182">
        <v>34</v>
      </c>
      <c r="B39" s="192" t="s">
        <v>1042</v>
      </c>
      <c r="C39" s="189" t="s">
        <v>1058</v>
      </c>
      <c r="D39" s="193" t="s">
        <v>956</v>
      </c>
      <c r="E39" s="186" t="s">
        <v>846</v>
      </c>
      <c r="F39" s="190" t="s">
        <v>1358</v>
      </c>
      <c r="G39" s="191">
        <v>1</v>
      </c>
      <c r="H39" s="191" t="s">
        <v>1060</v>
      </c>
      <c r="I39" s="191" t="s">
        <v>956</v>
      </c>
      <c r="J39" s="191" t="s">
        <v>846</v>
      </c>
      <c r="K39" s="189" t="s">
        <v>1359</v>
      </c>
      <c r="L39" s="191">
        <v>5</v>
      </c>
    </row>
    <row r="40" spans="1:12" ht="24">
      <c r="A40" s="182">
        <v>35</v>
      </c>
      <c r="B40" s="192" t="s">
        <v>1042</v>
      </c>
      <c r="C40" s="189" t="s">
        <v>1058</v>
      </c>
      <c r="D40" s="193" t="s">
        <v>956</v>
      </c>
      <c r="E40" s="186" t="s">
        <v>846</v>
      </c>
      <c r="F40" s="194" t="s">
        <v>1356</v>
      </c>
      <c r="G40" s="195">
        <v>8</v>
      </c>
      <c r="H40" s="195" t="s">
        <v>1060</v>
      </c>
      <c r="I40" s="195" t="s">
        <v>956</v>
      </c>
      <c r="J40" s="195" t="s">
        <v>846</v>
      </c>
      <c r="K40" s="196" t="s">
        <v>1357</v>
      </c>
      <c r="L40" s="197">
        <v>5</v>
      </c>
    </row>
    <row r="41" spans="1:12" ht="24">
      <c r="A41" s="182">
        <v>36</v>
      </c>
      <c r="B41" s="192" t="s">
        <v>1042</v>
      </c>
      <c r="C41" s="189" t="s">
        <v>1058</v>
      </c>
      <c r="D41" s="193" t="s">
        <v>956</v>
      </c>
      <c r="E41" s="186" t="s">
        <v>846</v>
      </c>
      <c r="F41" s="190" t="s">
        <v>1059</v>
      </c>
      <c r="G41" s="191">
        <v>3</v>
      </c>
      <c r="H41" s="191" t="s">
        <v>1353</v>
      </c>
      <c r="I41" s="191" t="s">
        <v>956</v>
      </c>
      <c r="J41" s="191" t="s">
        <v>846</v>
      </c>
      <c r="K41" s="189" t="s">
        <v>1355</v>
      </c>
      <c r="L41" s="191">
        <v>4</v>
      </c>
    </row>
    <row r="42" spans="1:12" ht="24">
      <c r="A42" s="182">
        <v>37</v>
      </c>
      <c r="B42" s="192" t="s">
        <v>1042</v>
      </c>
      <c r="C42" s="189" t="s">
        <v>1058</v>
      </c>
      <c r="D42" s="193" t="s">
        <v>956</v>
      </c>
      <c r="E42" s="186" t="s">
        <v>846</v>
      </c>
      <c r="F42" s="194" t="s">
        <v>1352</v>
      </c>
      <c r="G42" s="195">
        <v>3</v>
      </c>
      <c r="H42" s="195" t="s">
        <v>1353</v>
      </c>
      <c r="I42" s="195" t="s">
        <v>956</v>
      </c>
      <c r="J42" s="195" t="s">
        <v>846</v>
      </c>
      <c r="K42" s="196" t="s">
        <v>1354</v>
      </c>
      <c r="L42" s="197">
        <v>6</v>
      </c>
    </row>
    <row r="43" spans="1:12" ht="24">
      <c r="A43" s="182">
        <v>38</v>
      </c>
      <c r="B43" s="192" t="s">
        <v>1042</v>
      </c>
      <c r="C43" s="189" t="s">
        <v>1058</v>
      </c>
      <c r="D43" s="193" t="s">
        <v>956</v>
      </c>
      <c r="E43" s="186" t="s">
        <v>846</v>
      </c>
      <c r="F43" s="190" t="s">
        <v>1349</v>
      </c>
      <c r="G43" s="191">
        <v>10</v>
      </c>
      <c r="H43" s="191" t="s">
        <v>1350</v>
      </c>
      <c r="I43" s="191" t="s">
        <v>956</v>
      </c>
      <c r="J43" s="191" t="s">
        <v>846</v>
      </c>
      <c r="K43" s="189" t="s">
        <v>1351</v>
      </c>
      <c r="L43" s="191">
        <v>6</v>
      </c>
    </row>
    <row r="44" spans="1:12" ht="24">
      <c r="A44" s="182">
        <v>39</v>
      </c>
      <c r="B44" s="192" t="s">
        <v>1042</v>
      </c>
      <c r="C44" s="189" t="s">
        <v>1058</v>
      </c>
      <c r="D44" s="193" t="s">
        <v>956</v>
      </c>
      <c r="E44" s="186" t="s">
        <v>846</v>
      </c>
      <c r="F44" s="190" t="s">
        <v>1347</v>
      </c>
      <c r="G44" s="191">
        <v>1</v>
      </c>
      <c r="H44" s="191" t="s">
        <v>1060</v>
      </c>
      <c r="I44" s="191" t="s">
        <v>956</v>
      </c>
      <c r="J44" s="191" t="s">
        <v>846</v>
      </c>
      <c r="K44" s="189" t="s">
        <v>1348</v>
      </c>
      <c r="L44" s="191">
        <v>8</v>
      </c>
    </row>
    <row r="45" spans="1:12" ht="24">
      <c r="A45" s="205">
        <v>40</v>
      </c>
      <c r="B45" s="226" t="s">
        <v>1042</v>
      </c>
      <c r="C45" s="207" t="s">
        <v>1058</v>
      </c>
      <c r="D45" s="227" t="s">
        <v>956</v>
      </c>
      <c r="E45" s="209" t="s">
        <v>846</v>
      </c>
      <c r="F45" s="210" t="s">
        <v>1345</v>
      </c>
      <c r="G45" s="211">
        <v>2</v>
      </c>
      <c r="H45" s="205" t="s">
        <v>1060</v>
      </c>
      <c r="I45" s="211" t="s">
        <v>956</v>
      </c>
      <c r="J45" s="211" t="s">
        <v>846</v>
      </c>
      <c r="K45" s="207" t="s">
        <v>1346</v>
      </c>
      <c r="L45" s="211">
        <v>15</v>
      </c>
    </row>
    <row r="46" spans="1:12" ht="24" hidden="1">
      <c r="A46" s="212">
        <v>41</v>
      </c>
      <c r="B46" s="213" t="s">
        <v>1035</v>
      </c>
      <c r="C46" s="214" t="s">
        <v>1066</v>
      </c>
      <c r="D46" s="218" t="s">
        <v>1036</v>
      </c>
      <c r="E46" s="216" t="s">
        <v>846</v>
      </c>
      <c r="F46" s="217" t="s">
        <v>1067</v>
      </c>
      <c r="G46" s="218">
        <v>2</v>
      </c>
      <c r="H46" s="218" t="s">
        <v>1036</v>
      </c>
      <c r="I46" s="218" t="s">
        <v>1036</v>
      </c>
      <c r="J46" s="218" t="s">
        <v>846</v>
      </c>
      <c r="K46" s="214" t="s">
        <v>1077</v>
      </c>
      <c r="L46" s="218">
        <v>18</v>
      </c>
    </row>
    <row r="47" spans="1:12" ht="24" hidden="1">
      <c r="A47" s="182">
        <v>42</v>
      </c>
      <c r="B47" s="183" t="s">
        <v>1035</v>
      </c>
      <c r="C47" s="189" t="s">
        <v>1066</v>
      </c>
      <c r="D47" s="191" t="s">
        <v>1036</v>
      </c>
      <c r="E47" s="186" t="s">
        <v>846</v>
      </c>
      <c r="F47" s="190" t="s">
        <v>1068</v>
      </c>
      <c r="G47" s="191">
        <v>3</v>
      </c>
      <c r="H47" s="191" t="s">
        <v>1036</v>
      </c>
      <c r="I47" s="191" t="s">
        <v>1036</v>
      </c>
      <c r="J47" s="191" t="s">
        <v>846</v>
      </c>
      <c r="K47" s="189" t="s">
        <v>1078</v>
      </c>
      <c r="L47" s="191">
        <v>6</v>
      </c>
    </row>
    <row r="48" spans="1:12" ht="24" hidden="1">
      <c r="A48" s="182">
        <v>43</v>
      </c>
      <c r="B48" s="183" t="s">
        <v>1035</v>
      </c>
      <c r="C48" s="189" t="s">
        <v>1066</v>
      </c>
      <c r="D48" s="191" t="s">
        <v>1036</v>
      </c>
      <c r="E48" s="186" t="s">
        <v>846</v>
      </c>
      <c r="F48" s="190" t="s">
        <v>1069</v>
      </c>
      <c r="G48" s="191">
        <v>11</v>
      </c>
      <c r="H48" s="191" t="s">
        <v>1036</v>
      </c>
      <c r="I48" s="191" t="s">
        <v>1036</v>
      </c>
      <c r="J48" s="191" t="s">
        <v>846</v>
      </c>
      <c r="K48" s="189" t="s">
        <v>1079</v>
      </c>
      <c r="L48" s="191">
        <v>15</v>
      </c>
    </row>
    <row r="49" spans="1:12" ht="24" hidden="1">
      <c r="A49" s="182">
        <v>44</v>
      </c>
      <c r="B49" s="183" t="s">
        <v>1035</v>
      </c>
      <c r="C49" s="189" t="s">
        <v>1066</v>
      </c>
      <c r="D49" s="191" t="s">
        <v>1036</v>
      </c>
      <c r="E49" s="186" t="s">
        <v>846</v>
      </c>
      <c r="F49" s="190" t="s">
        <v>1070</v>
      </c>
      <c r="G49" s="191">
        <v>2</v>
      </c>
      <c r="H49" s="191" t="s">
        <v>1707</v>
      </c>
      <c r="I49" s="191" t="s">
        <v>1036</v>
      </c>
      <c r="J49" s="191" t="s">
        <v>846</v>
      </c>
      <c r="K49" s="189" t="s">
        <v>1080</v>
      </c>
      <c r="L49" s="191">
        <v>9</v>
      </c>
    </row>
    <row r="50" spans="1:12" ht="24" hidden="1">
      <c r="A50" s="182">
        <v>45</v>
      </c>
      <c r="B50" s="183" t="s">
        <v>1035</v>
      </c>
      <c r="C50" s="189" t="s">
        <v>1066</v>
      </c>
      <c r="D50" s="191" t="s">
        <v>1036</v>
      </c>
      <c r="E50" s="186" t="s">
        <v>846</v>
      </c>
      <c r="F50" s="190" t="s">
        <v>1071</v>
      </c>
      <c r="G50" s="191">
        <v>9</v>
      </c>
      <c r="H50" s="191" t="s">
        <v>1707</v>
      </c>
      <c r="I50" s="191" t="s">
        <v>1036</v>
      </c>
      <c r="J50" s="191" t="s">
        <v>846</v>
      </c>
      <c r="K50" s="189" t="s">
        <v>1081</v>
      </c>
      <c r="L50" s="191">
        <v>5</v>
      </c>
    </row>
    <row r="51" spans="1:12" ht="24" hidden="1">
      <c r="A51" s="182">
        <v>46</v>
      </c>
      <c r="B51" s="183" t="s">
        <v>1035</v>
      </c>
      <c r="C51" s="189" t="s">
        <v>1066</v>
      </c>
      <c r="D51" s="191" t="s">
        <v>1036</v>
      </c>
      <c r="E51" s="186" t="s">
        <v>846</v>
      </c>
      <c r="F51" s="190" t="s">
        <v>1072</v>
      </c>
      <c r="G51" s="191">
        <v>10</v>
      </c>
      <c r="H51" s="191" t="s">
        <v>1707</v>
      </c>
      <c r="I51" s="191" t="s">
        <v>1036</v>
      </c>
      <c r="J51" s="191" t="s">
        <v>846</v>
      </c>
      <c r="K51" s="189" t="s">
        <v>1082</v>
      </c>
      <c r="L51" s="191">
        <v>16</v>
      </c>
    </row>
    <row r="52" spans="1:12" ht="24" hidden="1">
      <c r="A52" s="182">
        <v>47</v>
      </c>
      <c r="B52" s="183" t="s">
        <v>1035</v>
      </c>
      <c r="C52" s="189" t="s">
        <v>1066</v>
      </c>
      <c r="D52" s="191" t="s">
        <v>1036</v>
      </c>
      <c r="E52" s="186" t="s">
        <v>846</v>
      </c>
      <c r="F52" s="190" t="s">
        <v>1073</v>
      </c>
      <c r="G52" s="191">
        <v>1</v>
      </c>
      <c r="H52" s="191" t="s">
        <v>1706</v>
      </c>
      <c r="I52" s="191" t="s">
        <v>1036</v>
      </c>
      <c r="J52" s="191" t="s">
        <v>846</v>
      </c>
      <c r="K52" s="189" t="s">
        <v>1083</v>
      </c>
      <c r="L52" s="191">
        <v>7</v>
      </c>
    </row>
    <row r="53" spans="1:12" ht="24" hidden="1">
      <c r="A53" s="182">
        <v>48</v>
      </c>
      <c r="B53" s="183" t="s">
        <v>1035</v>
      </c>
      <c r="C53" s="189" t="s">
        <v>1066</v>
      </c>
      <c r="D53" s="191" t="s">
        <v>1036</v>
      </c>
      <c r="E53" s="186" t="s">
        <v>846</v>
      </c>
      <c r="F53" s="190" t="s">
        <v>1705</v>
      </c>
      <c r="G53" s="191">
        <v>1</v>
      </c>
      <c r="H53" s="191" t="s">
        <v>1706</v>
      </c>
      <c r="I53" s="191" t="s">
        <v>1036</v>
      </c>
      <c r="J53" s="191" t="s">
        <v>846</v>
      </c>
      <c r="K53" s="189" t="s">
        <v>1084</v>
      </c>
      <c r="L53" s="191">
        <v>8</v>
      </c>
    </row>
    <row r="54" spans="1:12" ht="24" hidden="1">
      <c r="A54" s="182">
        <v>49</v>
      </c>
      <c r="B54" s="183" t="s">
        <v>1035</v>
      </c>
      <c r="C54" s="189" t="s">
        <v>1066</v>
      </c>
      <c r="D54" s="191" t="s">
        <v>1036</v>
      </c>
      <c r="E54" s="186" t="s">
        <v>846</v>
      </c>
      <c r="F54" s="190" t="s">
        <v>1074</v>
      </c>
      <c r="G54" s="191">
        <v>10</v>
      </c>
      <c r="H54" s="191" t="s">
        <v>1706</v>
      </c>
      <c r="I54" s="191" t="s">
        <v>1036</v>
      </c>
      <c r="J54" s="191" t="s">
        <v>846</v>
      </c>
      <c r="K54" s="189" t="s">
        <v>1085</v>
      </c>
      <c r="L54" s="191">
        <v>14</v>
      </c>
    </row>
    <row r="55" spans="1:12" ht="24" hidden="1">
      <c r="A55" s="205">
        <v>50</v>
      </c>
      <c r="B55" s="219" t="s">
        <v>1035</v>
      </c>
      <c r="C55" s="207" t="s">
        <v>1066</v>
      </c>
      <c r="D55" s="211" t="s">
        <v>1036</v>
      </c>
      <c r="E55" s="209" t="s">
        <v>846</v>
      </c>
      <c r="F55" s="210" t="s">
        <v>1075</v>
      </c>
      <c r="G55" s="211">
        <v>8</v>
      </c>
      <c r="H55" s="211" t="s">
        <v>1076</v>
      </c>
      <c r="I55" s="211" t="s">
        <v>1036</v>
      </c>
      <c r="J55" s="211" t="s">
        <v>846</v>
      </c>
      <c r="K55" s="207" t="s">
        <v>1086</v>
      </c>
      <c r="L55" s="211">
        <v>10</v>
      </c>
    </row>
    <row r="56" spans="1:12" ht="24" hidden="1">
      <c r="A56" s="212">
        <v>51</v>
      </c>
      <c r="B56" s="228" t="s">
        <v>1108</v>
      </c>
      <c r="C56" s="214" t="s">
        <v>1109</v>
      </c>
      <c r="D56" s="229" t="s">
        <v>1110</v>
      </c>
      <c r="E56" s="216" t="s">
        <v>846</v>
      </c>
      <c r="F56" s="217" t="s">
        <v>1708</v>
      </c>
      <c r="G56" s="218">
        <v>4</v>
      </c>
      <c r="H56" s="218" t="s">
        <v>1110</v>
      </c>
      <c r="I56" s="218" t="s">
        <v>1110</v>
      </c>
      <c r="J56" s="218" t="s">
        <v>846</v>
      </c>
      <c r="K56" s="214" t="s">
        <v>1120</v>
      </c>
      <c r="L56" s="218">
        <v>3</v>
      </c>
    </row>
    <row r="57" spans="1:12" ht="24" hidden="1">
      <c r="A57" s="182">
        <v>52</v>
      </c>
      <c r="B57" s="198" t="s">
        <v>1108</v>
      </c>
      <c r="C57" s="189" t="s">
        <v>1109</v>
      </c>
      <c r="D57" s="199" t="s">
        <v>1110</v>
      </c>
      <c r="E57" s="186" t="s">
        <v>846</v>
      </c>
      <c r="F57" s="190" t="s">
        <v>1111</v>
      </c>
      <c r="G57" s="191">
        <v>2</v>
      </c>
      <c r="H57" s="191" t="s">
        <v>1110</v>
      </c>
      <c r="I57" s="191" t="s">
        <v>1110</v>
      </c>
      <c r="J57" s="191" t="s">
        <v>846</v>
      </c>
      <c r="K57" s="189" t="s">
        <v>1121</v>
      </c>
      <c r="L57" s="191">
        <v>6</v>
      </c>
    </row>
    <row r="58" spans="1:12" ht="24" hidden="1">
      <c r="A58" s="182">
        <v>53</v>
      </c>
      <c r="B58" s="198" t="s">
        <v>1108</v>
      </c>
      <c r="C58" s="189" t="s">
        <v>1109</v>
      </c>
      <c r="D58" s="199" t="s">
        <v>1110</v>
      </c>
      <c r="E58" s="186" t="s">
        <v>846</v>
      </c>
      <c r="F58" s="190" t="s">
        <v>1112</v>
      </c>
      <c r="G58" s="191">
        <v>3</v>
      </c>
      <c r="H58" s="191" t="s">
        <v>1110</v>
      </c>
      <c r="I58" s="191" t="s">
        <v>1110</v>
      </c>
      <c r="J58" s="191" t="s">
        <v>846</v>
      </c>
      <c r="K58" s="189" t="s">
        <v>1122</v>
      </c>
      <c r="L58" s="191">
        <v>10</v>
      </c>
    </row>
    <row r="59" spans="1:12" ht="24" hidden="1">
      <c r="A59" s="182">
        <v>54</v>
      </c>
      <c r="B59" s="198" t="s">
        <v>1108</v>
      </c>
      <c r="C59" s="189" t="s">
        <v>1109</v>
      </c>
      <c r="D59" s="199" t="s">
        <v>1110</v>
      </c>
      <c r="E59" s="186" t="s">
        <v>846</v>
      </c>
      <c r="F59" s="190" t="s">
        <v>1118</v>
      </c>
      <c r="G59" s="191">
        <v>10</v>
      </c>
      <c r="H59" s="191" t="s">
        <v>1110</v>
      </c>
      <c r="I59" s="191" t="s">
        <v>1110</v>
      </c>
      <c r="J59" s="191" t="s">
        <v>846</v>
      </c>
      <c r="K59" s="189" t="s">
        <v>1126</v>
      </c>
      <c r="L59" s="191">
        <v>8</v>
      </c>
    </row>
    <row r="60" spans="1:12" ht="24" hidden="1">
      <c r="A60" s="182">
        <v>55</v>
      </c>
      <c r="B60" s="198" t="s">
        <v>1108</v>
      </c>
      <c r="C60" s="189" t="s">
        <v>1109</v>
      </c>
      <c r="D60" s="199" t="s">
        <v>1110</v>
      </c>
      <c r="E60" s="186" t="s">
        <v>846</v>
      </c>
      <c r="F60" s="190" t="s">
        <v>1113</v>
      </c>
      <c r="G60" s="191">
        <v>5</v>
      </c>
      <c r="H60" s="191" t="s">
        <v>1110</v>
      </c>
      <c r="I60" s="191" t="s">
        <v>1110</v>
      </c>
      <c r="J60" s="191" t="s">
        <v>846</v>
      </c>
      <c r="K60" s="189" t="s">
        <v>1123</v>
      </c>
      <c r="L60" s="191">
        <v>11</v>
      </c>
    </row>
    <row r="61" spans="1:12" ht="24" hidden="1">
      <c r="A61" s="182">
        <v>56</v>
      </c>
      <c r="B61" s="198" t="s">
        <v>1108</v>
      </c>
      <c r="C61" s="189" t="s">
        <v>1109</v>
      </c>
      <c r="D61" s="199" t="s">
        <v>1110</v>
      </c>
      <c r="E61" s="186" t="s">
        <v>846</v>
      </c>
      <c r="F61" s="190" t="s">
        <v>1116</v>
      </c>
      <c r="G61" s="191">
        <v>5</v>
      </c>
      <c r="H61" s="191" t="s">
        <v>1110</v>
      </c>
      <c r="I61" s="191" t="s">
        <v>1110</v>
      </c>
      <c r="J61" s="191" t="s">
        <v>846</v>
      </c>
      <c r="K61" s="189" t="s">
        <v>1128</v>
      </c>
      <c r="L61" s="191">
        <v>8</v>
      </c>
    </row>
    <row r="62" spans="1:12" ht="24" hidden="1">
      <c r="A62" s="182">
        <v>57</v>
      </c>
      <c r="B62" s="198" t="s">
        <v>1108</v>
      </c>
      <c r="C62" s="189" t="s">
        <v>1109</v>
      </c>
      <c r="D62" s="199" t="s">
        <v>1110</v>
      </c>
      <c r="E62" s="186" t="s">
        <v>846</v>
      </c>
      <c r="F62" s="190" t="s">
        <v>1117</v>
      </c>
      <c r="G62" s="191">
        <v>10</v>
      </c>
      <c r="H62" s="191" t="s">
        <v>1110</v>
      </c>
      <c r="I62" s="191" t="s">
        <v>1110</v>
      </c>
      <c r="J62" s="191" t="s">
        <v>846</v>
      </c>
      <c r="K62" s="189" t="s">
        <v>1127</v>
      </c>
      <c r="L62" s="191">
        <v>12</v>
      </c>
    </row>
    <row r="63" spans="1:12" ht="24" hidden="1">
      <c r="A63" s="182">
        <v>58</v>
      </c>
      <c r="B63" s="198" t="s">
        <v>1108</v>
      </c>
      <c r="C63" s="189" t="s">
        <v>1109</v>
      </c>
      <c r="D63" s="199" t="s">
        <v>1110</v>
      </c>
      <c r="E63" s="186" t="s">
        <v>846</v>
      </c>
      <c r="F63" s="190" t="s">
        <v>1115</v>
      </c>
      <c r="G63" s="191">
        <v>5</v>
      </c>
      <c r="H63" s="191" t="s">
        <v>1110</v>
      </c>
      <c r="I63" s="191" t="s">
        <v>1110</v>
      </c>
      <c r="J63" s="191" t="s">
        <v>846</v>
      </c>
      <c r="K63" s="189" t="s">
        <v>1129</v>
      </c>
      <c r="L63" s="191">
        <v>8</v>
      </c>
    </row>
    <row r="64" spans="1:12" ht="24" hidden="1">
      <c r="A64" s="182">
        <v>59</v>
      </c>
      <c r="B64" s="198" t="s">
        <v>1108</v>
      </c>
      <c r="C64" s="189" t="s">
        <v>1109</v>
      </c>
      <c r="D64" s="199" t="s">
        <v>1110</v>
      </c>
      <c r="E64" s="186" t="s">
        <v>846</v>
      </c>
      <c r="F64" s="190" t="s">
        <v>1114</v>
      </c>
      <c r="G64" s="191">
        <v>5</v>
      </c>
      <c r="H64" s="191" t="s">
        <v>1110</v>
      </c>
      <c r="I64" s="191" t="s">
        <v>1110</v>
      </c>
      <c r="J64" s="191" t="s">
        <v>846</v>
      </c>
      <c r="K64" s="189" t="s">
        <v>1124</v>
      </c>
      <c r="L64" s="191">
        <v>6</v>
      </c>
    </row>
    <row r="65" spans="1:12" ht="24" hidden="1">
      <c r="A65" s="205">
        <v>60</v>
      </c>
      <c r="B65" s="206" t="s">
        <v>1108</v>
      </c>
      <c r="C65" s="207" t="s">
        <v>1109</v>
      </c>
      <c r="D65" s="208" t="s">
        <v>1110</v>
      </c>
      <c r="E65" s="209" t="s">
        <v>846</v>
      </c>
      <c r="F65" s="210" t="s">
        <v>1119</v>
      </c>
      <c r="G65" s="211">
        <v>17</v>
      </c>
      <c r="H65" s="211" t="s">
        <v>1110</v>
      </c>
      <c r="I65" s="211" t="s">
        <v>1110</v>
      </c>
      <c r="J65" s="211" t="s">
        <v>846</v>
      </c>
      <c r="K65" s="207" t="s">
        <v>1125</v>
      </c>
      <c r="L65" s="211">
        <v>9</v>
      </c>
    </row>
    <row r="66" spans="1:12" ht="24" hidden="1">
      <c r="A66" s="212">
        <v>61</v>
      </c>
      <c r="B66" s="213" t="s">
        <v>1037</v>
      </c>
      <c r="C66" s="214" t="s">
        <v>1087</v>
      </c>
      <c r="D66" s="230" t="s">
        <v>1038</v>
      </c>
      <c r="E66" s="216" t="s">
        <v>846</v>
      </c>
      <c r="F66" s="231" t="s">
        <v>1088</v>
      </c>
      <c r="G66" s="218">
        <v>12</v>
      </c>
      <c r="H66" s="218" t="s">
        <v>1089</v>
      </c>
      <c r="I66" s="218" t="s">
        <v>1090</v>
      </c>
      <c r="J66" s="218" t="s">
        <v>846</v>
      </c>
      <c r="K66" s="214" t="s">
        <v>1092</v>
      </c>
      <c r="L66" s="218">
        <v>22</v>
      </c>
    </row>
    <row r="67" spans="1:12" ht="24" hidden="1">
      <c r="A67" s="182">
        <v>62</v>
      </c>
      <c r="B67" s="183" t="s">
        <v>1037</v>
      </c>
      <c r="C67" s="189" t="s">
        <v>1087</v>
      </c>
      <c r="D67" s="200" t="s">
        <v>1038</v>
      </c>
      <c r="E67" s="186" t="s">
        <v>846</v>
      </c>
      <c r="F67" s="190" t="s">
        <v>1709</v>
      </c>
      <c r="G67" s="191">
        <v>12</v>
      </c>
      <c r="H67" s="191" t="s">
        <v>1089</v>
      </c>
      <c r="I67" s="191" t="s">
        <v>1090</v>
      </c>
      <c r="J67" s="191" t="s">
        <v>846</v>
      </c>
      <c r="K67" s="189" t="s">
        <v>1099</v>
      </c>
      <c r="L67" s="191">
        <v>14</v>
      </c>
    </row>
    <row r="68" spans="1:12" ht="24" hidden="1">
      <c r="A68" s="182">
        <v>63</v>
      </c>
      <c r="B68" s="183" t="s">
        <v>1037</v>
      </c>
      <c r="C68" s="189" t="s">
        <v>1087</v>
      </c>
      <c r="D68" s="200" t="s">
        <v>1038</v>
      </c>
      <c r="E68" s="186" t="s">
        <v>846</v>
      </c>
      <c r="F68" s="194" t="s">
        <v>1106</v>
      </c>
      <c r="G68" s="191">
        <v>1</v>
      </c>
      <c r="H68" s="191" t="s">
        <v>1089</v>
      </c>
      <c r="I68" s="191" t="s">
        <v>1090</v>
      </c>
      <c r="J68" s="191" t="s">
        <v>846</v>
      </c>
      <c r="K68" s="189" t="s">
        <v>1097</v>
      </c>
      <c r="L68" s="191">
        <v>10</v>
      </c>
    </row>
    <row r="69" spans="1:12" ht="24" hidden="1">
      <c r="A69" s="182">
        <v>64</v>
      </c>
      <c r="B69" s="183" t="s">
        <v>1037</v>
      </c>
      <c r="C69" s="189" t="s">
        <v>1087</v>
      </c>
      <c r="D69" s="200" t="s">
        <v>1038</v>
      </c>
      <c r="E69" s="186" t="s">
        <v>846</v>
      </c>
      <c r="F69" s="194" t="s">
        <v>1104</v>
      </c>
      <c r="G69" s="191">
        <v>4</v>
      </c>
      <c r="H69" s="191" t="s">
        <v>1710</v>
      </c>
      <c r="I69" s="191" t="s">
        <v>1090</v>
      </c>
      <c r="J69" s="191" t="s">
        <v>846</v>
      </c>
      <c r="K69" s="189" t="s">
        <v>1096</v>
      </c>
      <c r="L69" s="191">
        <v>12</v>
      </c>
    </row>
    <row r="70" spans="1:12" ht="24" hidden="1">
      <c r="A70" s="182">
        <v>65</v>
      </c>
      <c r="B70" s="183" t="s">
        <v>1037</v>
      </c>
      <c r="C70" s="189" t="s">
        <v>1087</v>
      </c>
      <c r="D70" s="200" t="s">
        <v>1038</v>
      </c>
      <c r="E70" s="186" t="s">
        <v>846</v>
      </c>
      <c r="F70" s="194" t="s">
        <v>1100</v>
      </c>
      <c r="G70" s="191">
        <v>10</v>
      </c>
      <c r="H70" s="191" t="s">
        <v>1101</v>
      </c>
      <c r="I70" s="191" t="s">
        <v>1090</v>
      </c>
      <c r="J70" s="191" t="s">
        <v>846</v>
      </c>
      <c r="K70" s="189" t="s">
        <v>1094</v>
      </c>
      <c r="L70" s="191">
        <v>8</v>
      </c>
    </row>
    <row r="71" spans="1:12" ht="24" hidden="1">
      <c r="A71" s="182">
        <v>66</v>
      </c>
      <c r="B71" s="183" t="s">
        <v>1037</v>
      </c>
      <c r="C71" s="189" t="s">
        <v>1087</v>
      </c>
      <c r="D71" s="200" t="s">
        <v>1038</v>
      </c>
      <c r="E71" s="186" t="s">
        <v>846</v>
      </c>
      <c r="F71" s="194" t="s">
        <v>1105</v>
      </c>
      <c r="G71" s="191">
        <v>1</v>
      </c>
      <c r="H71" s="191" t="s">
        <v>1711</v>
      </c>
      <c r="I71" s="191" t="s">
        <v>1090</v>
      </c>
      <c r="J71" s="191" t="s">
        <v>846</v>
      </c>
      <c r="K71" s="189" t="s">
        <v>1712</v>
      </c>
      <c r="L71" s="191">
        <v>8</v>
      </c>
    </row>
    <row r="72" spans="1:12" ht="24" hidden="1">
      <c r="A72" s="182">
        <v>67</v>
      </c>
      <c r="B72" s="183" t="s">
        <v>1037</v>
      </c>
      <c r="C72" s="189" t="s">
        <v>1087</v>
      </c>
      <c r="D72" s="200" t="s">
        <v>1038</v>
      </c>
      <c r="E72" s="186" t="s">
        <v>846</v>
      </c>
      <c r="F72" s="194" t="s">
        <v>1713</v>
      </c>
      <c r="G72" s="191">
        <v>12</v>
      </c>
      <c r="H72" s="191" t="s">
        <v>1102</v>
      </c>
      <c r="I72" s="191" t="s">
        <v>1090</v>
      </c>
      <c r="J72" s="191" t="s">
        <v>846</v>
      </c>
      <c r="K72" s="189" t="s">
        <v>1098</v>
      </c>
      <c r="L72" s="191">
        <v>10</v>
      </c>
    </row>
    <row r="73" spans="1:12" ht="24" hidden="1">
      <c r="A73" s="182">
        <v>68</v>
      </c>
      <c r="B73" s="183" t="s">
        <v>1037</v>
      </c>
      <c r="C73" s="189" t="s">
        <v>1087</v>
      </c>
      <c r="D73" s="200" t="s">
        <v>1038</v>
      </c>
      <c r="E73" s="186" t="s">
        <v>846</v>
      </c>
      <c r="F73" s="194" t="s">
        <v>1103</v>
      </c>
      <c r="G73" s="191">
        <v>3</v>
      </c>
      <c r="H73" s="191" t="s">
        <v>1714</v>
      </c>
      <c r="I73" s="191" t="s">
        <v>1090</v>
      </c>
      <c r="J73" s="191" t="s">
        <v>846</v>
      </c>
      <c r="K73" s="189" t="s">
        <v>1095</v>
      </c>
      <c r="L73" s="191">
        <v>22</v>
      </c>
    </row>
    <row r="74" spans="1:12" ht="24" hidden="1">
      <c r="A74" s="182">
        <v>69</v>
      </c>
      <c r="B74" s="183" t="s">
        <v>1037</v>
      </c>
      <c r="C74" s="189" t="s">
        <v>1087</v>
      </c>
      <c r="D74" s="200" t="s">
        <v>1038</v>
      </c>
      <c r="E74" s="186" t="s">
        <v>846</v>
      </c>
      <c r="F74" s="194" t="s">
        <v>1715</v>
      </c>
      <c r="G74" s="191">
        <v>1</v>
      </c>
      <c r="H74" s="191" t="s">
        <v>1091</v>
      </c>
      <c r="I74" s="191" t="s">
        <v>1090</v>
      </c>
      <c r="J74" s="191" t="s">
        <v>846</v>
      </c>
      <c r="K74" s="189" t="s">
        <v>1093</v>
      </c>
      <c r="L74" s="191">
        <v>15</v>
      </c>
    </row>
    <row r="75" spans="1:12" ht="24" hidden="1">
      <c r="A75" s="205">
        <v>70</v>
      </c>
      <c r="B75" s="219" t="s">
        <v>1037</v>
      </c>
      <c r="C75" s="207" t="s">
        <v>1087</v>
      </c>
      <c r="D75" s="239" t="s">
        <v>1038</v>
      </c>
      <c r="E75" s="209" t="s">
        <v>846</v>
      </c>
      <c r="F75" s="210" t="s">
        <v>1549</v>
      </c>
      <c r="G75" s="211">
        <v>1</v>
      </c>
      <c r="H75" s="211" t="s">
        <v>1091</v>
      </c>
      <c r="I75" s="211" t="s">
        <v>1090</v>
      </c>
      <c r="J75" s="211" t="s">
        <v>846</v>
      </c>
      <c r="K75" s="207" t="s">
        <v>1093</v>
      </c>
      <c r="L75" s="211">
        <v>10</v>
      </c>
    </row>
    <row r="76" spans="1:12" ht="24" hidden="1">
      <c r="A76" s="212">
        <v>71</v>
      </c>
      <c r="B76" s="232" t="s">
        <v>1483</v>
      </c>
      <c r="C76" s="233" t="s">
        <v>1484</v>
      </c>
      <c r="D76" s="234" t="s">
        <v>1475</v>
      </c>
      <c r="E76" s="235" t="s">
        <v>846</v>
      </c>
      <c r="F76" s="236" t="s">
        <v>1485</v>
      </c>
      <c r="G76" s="237">
        <v>6</v>
      </c>
      <c r="H76" s="237" t="s">
        <v>1486</v>
      </c>
      <c r="I76" s="234" t="s">
        <v>1475</v>
      </c>
      <c r="J76" s="237" t="s">
        <v>846</v>
      </c>
      <c r="K76" s="233" t="s">
        <v>1487</v>
      </c>
      <c r="L76" s="237">
        <v>9</v>
      </c>
    </row>
    <row r="77" spans="1:12" ht="24" hidden="1">
      <c r="A77" s="182">
        <v>72</v>
      </c>
      <c r="B77" s="201" t="s">
        <v>1483</v>
      </c>
      <c r="C77" s="184" t="s">
        <v>1484</v>
      </c>
      <c r="D77" s="202" t="s">
        <v>1475</v>
      </c>
      <c r="E77" s="203" t="s">
        <v>846</v>
      </c>
      <c r="F77" s="187" t="s">
        <v>1488</v>
      </c>
      <c r="G77" s="188">
        <v>6</v>
      </c>
      <c r="H77" s="188" t="s">
        <v>1486</v>
      </c>
      <c r="I77" s="202" t="s">
        <v>1475</v>
      </c>
      <c r="J77" s="188" t="s">
        <v>846</v>
      </c>
      <c r="K77" s="184" t="s">
        <v>1489</v>
      </c>
      <c r="L77" s="188">
        <v>5</v>
      </c>
    </row>
    <row r="78" spans="1:12" ht="24" hidden="1">
      <c r="A78" s="182">
        <v>73</v>
      </c>
      <c r="B78" s="201" t="s">
        <v>1483</v>
      </c>
      <c r="C78" s="184" t="s">
        <v>1484</v>
      </c>
      <c r="D78" s="202" t="s">
        <v>1475</v>
      </c>
      <c r="E78" s="203" t="s">
        <v>846</v>
      </c>
      <c r="F78" s="187" t="s">
        <v>1716</v>
      </c>
      <c r="G78" s="188">
        <v>8</v>
      </c>
      <c r="H78" s="188" t="s">
        <v>1486</v>
      </c>
      <c r="I78" s="202" t="s">
        <v>1475</v>
      </c>
      <c r="J78" s="188" t="s">
        <v>846</v>
      </c>
      <c r="K78" s="184" t="s">
        <v>1490</v>
      </c>
      <c r="L78" s="188">
        <v>17</v>
      </c>
    </row>
    <row r="79" spans="1:12" ht="24" hidden="1">
      <c r="A79" s="182">
        <v>74</v>
      </c>
      <c r="B79" s="201" t="s">
        <v>1483</v>
      </c>
      <c r="C79" s="184" t="s">
        <v>1484</v>
      </c>
      <c r="D79" s="202" t="s">
        <v>1475</v>
      </c>
      <c r="E79" s="203" t="s">
        <v>846</v>
      </c>
      <c r="F79" s="187" t="s">
        <v>1491</v>
      </c>
      <c r="G79" s="188">
        <v>6</v>
      </c>
      <c r="H79" s="188" t="s">
        <v>1486</v>
      </c>
      <c r="I79" s="202" t="s">
        <v>1475</v>
      </c>
      <c r="J79" s="188" t="s">
        <v>846</v>
      </c>
      <c r="K79" s="184" t="s">
        <v>1492</v>
      </c>
      <c r="L79" s="188">
        <v>11</v>
      </c>
    </row>
    <row r="80" spans="1:12" ht="24" hidden="1">
      <c r="A80" s="182">
        <v>75</v>
      </c>
      <c r="B80" s="201" t="s">
        <v>1483</v>
      </c>
      <c r="C80" s="184" t="s">
        <v>1484</v>
      </c>
      <c r="D80" s="202" t="s">
        <v>1475</v>
      </c>
      <c r="E80" s="203" t="s">
        <v>846</v>
      </c>
      <c r="F80" s="187" t="s">
        <v>1493</v>
      </c>
      <c r="G80" s="188">
        <v>8</v>
      </c>
      <c r="H80" s="188" t="s">
        <v>1486</v>
      </c>
      <c r="I80" s="202" t="s">
        <v>1475</v>
      </c>
      <c r="J80" s="188" t="s">
        <v>846</v>
      </c>
      <c r="K80" s="184" t="s">
        <v>1494</v>
      </c>
      <c r="L80" s="188">
        <v>8</v>
      </c>
    </row>
    <row r="81" spans="1:12" ht="24" hidden="1">
      <c r="A81" s="182">
        <v>76</v>
      </c>
      <c r="B81" s="201" t="s">
        <v>1483</v>
      </c>
      <c r="C81" s="184" t="s">
        <v>1484</v>
      </c>
      <c r="D81" s="202" t="s">
        <v>1475</v>
      </c>
      <c r="E81" s="203" t="s">
        <v>846</v>
      </c>
      <c r="F81" s="187" t="s">
        <v>1495</v>
      </c>
      <c r="G81" s="188">
        <v>6</v>
      </c>
      <c r="H81" s="188" t="s">
        <v>1486</v>
      </c>
      <c r="I81" s="202" t="s">
        <v>1475</v>
      </c>
      <c r="J81" s="188" t="s">
        <v>846</v>
      </c>
      <c r="K81" s="184" t="s">
        <v>1496</v>
      </c>
      <c r="L81" s="188">
        <v>4</v>
      </c>
    </row>
    <row r="82" spans="1:12" ht="24" hidden="1">
      <c r="A82" s="182">
        <v>77</v>
      </c>
      <c r="B82" s="201" t="s">
        <v>1483</v>
      </c>
      <c r="C82" s="184" t="s">
        <v>1484</v>
      </c>
      <c r="D82" s="202" t="s">
        <v>1475</v>
      </c>
      <c r="E82" s="203" t="s">
        <v>846</v>
      </c>
      <c r="F82" s="187" t="s">
        <v>1497</v>
      </c>
      <c r="G82" s="188">
        <v>6</v>
      </c>
      <c r="H82" s="188" t="s">
        <v>1486</v>
      </c>
      <c r="I82" s="202" t="s">
        <v>1475</v>
      </c>
      <c r="J82" s="188" t="s">
        <v>846</v>
      </c>
      <c r="K82" s="184" t="s">
        <v>1498</v>
      </c>
      <c r="L82" s="188">
        <v>8</v>
      </c>
    </row>
    <row r="83" spans="1:12" ht="24" hidden="1">
      <c r="A83" s="182">
        <v>78</v>
      </c>
      <c r="B83" s="201" t="s">
        <v>1483</v>
      </c>
      <c r="C83" s="184" t="s">
        <v>1484</v>
      </c>
      <c r="D83" s="202" t="s">
        <v>1475</v>
      </c>
      <c r="E83" s="203" t="s">
        <v>846</v>
      </c>
      <c r="F83" s="187" t="s">
        <v>1499</v>
      </c>
      <c r="G83" s="188">
        <v>9</v>
      </c>
      <c r="H83" s="188" t="s">
        <v>1486</v>
      </c>
      <c r="I83" s="202" t="s">
        <v>1475</v>
      </c>
      <c r="J83" s="188" t="s">
        <v>846</v>
      </c>
      <c r="K83" s="184" t="s">
        <v>1500</v>
      </c>
      <c r="L83" s="188">
        <v>5</v>
      </c>
    </row>
    <row r="84" spans="1:12" ht="24" hidden="1">
      <c r="A84" s="182">
        <v>79</v>
      </c>
      <c r="B84" s="201" t="s">
        <v>1483</v>
      </c>
      <c r="C84" s="184" t="s">
        <v>1484</v>
      </c>
      <c r="D84" s="202" t="s">
        <v>1475</v>
      </c>
      <c r="E84" s="203" t="s">
        <v>846</v>
      </c>
      <c r="F84" s="187" t="s">
        <v>1501</v>
      </c>
      <c r="G84" s="188">
        <v>6</v>
      </c>
      <c r="H84" s="188" t="s">
        <v>1486</v>
      </c>
      <c r="I84" s="202" t="s">
        <v>1475</v>
      </c>
      <c r="J84" s="188" t="s">
        <v>846</v>
      </c>
      <c r="K84" s="184" t="s">
        <v>1502</v>
      </c>
      <c r="L84" s="188">
        <v>4</v>
      </c>
    </row>
    <row r="85" spans="1:12" ht="24" hidden="1">
      <c r="A85" s="205">
        <v>80</v>
      </c>
      <c r="B85" s="240" t="s">
        <v>1483</v>
      </c>
      <c r="C85" s="220" t="s">
        <v>1484</v>
      </c>
      <c r="D85" s="241" t="s">
        <v>1475</v>
      </c>
      <c r="E85" s="242" t="s">
        <v>846</v>
      </c>
      <c r="F85" s="222" t="s">
        <v>1503</v>
      </c>
      <c r="G85" s="223">
        <v>2</v>
      </c>
      <c r="H85" s="223" t="s">
        <v>1486</v>
      </c>
      <c r="I85" s="241" t="s">
        <v>1475</v>
      </c>
      <c r="J85" s="223" t="s">
        <v>846</v>
      </c>
      <c r="K85" s="220" t="s">
        <v>1504</v>
      </c>
      <c r="L85" s="223">
        <v>15</v>
      </c>
    </row>
    <row r="86" spans="1:12" ht="24" hidden="1">
      <c r="A86" s="212">
        <v>81</v>
      </c>
      <c r="B86" s="213" t="s">
        <v>1677</v>
      </c>
      <c r="C86" s="238" t="s">
        <v>906</v>
      </c>
      <c r="D86" s="215" t="s">
        <v>907</v>
      </c>
      <c r="E86" s="216" t="s">
        <v>846</v>
      </c>
      <c r="F86" s="213" t="s">
        <v>904</v>
      </c>
      <c r="G86" s="218">
        <v>2</v>
      </c>
      <c r="H86" s="215" t="s">
        <v>907</v>
      </c>
      <c r="I86" s="215" t="s">
        <v>907</v>
      </c>
      <c r="J86" s="218" t="s">
        <v>846</v>
      </c>
      <c r="K86" s="214" t="s">
        <v>908</v>
      </c>
      <c r="L86" s="218">
        <v>3</v>
      </c>
    </row>
    <row r="87" spans="1:12" ht="24" hidden="1">
      <c r="A87" s="182">
        <v>82</v>
      </c>
      <c r="B87" s="183" t="s">
        <v>1677</v>
      </c>
      <c r="C87" s="189" t="s">
        <v>906</v>
      </c>
      <c r="D87" s="185" t="s">
        <v>907</v>
      </c>
      <c r="E87" s="186" t="s">
        <v>846</v>
      </c>
      <c r="F87" s="190" t="s">
        <v>909</v>
      </c>
      <c r="G87" s="191">
        <v>10</v>
      </c>
      <c r="H87" s="185" t="s">
        <v>907</v>
      </c>
      <c r="I87" s="185" t="s">
        <v>907</v>
      </c>
      <c r="J87" s="191" t="s">
        <v>846</v>
      </c>
      <c r="K87" s="189" t="s">
        <v>910</v>
      </c>
      <c r="L87" s="191">
        <v>13</v>
      </c>
    </row>
    <row r="88" spans="1:12" ht="24" hidden="1">
      <c r="A88" s="182">
        <v>83</v>
      </c>
      <c r="B88" s="183" t="s">
        <v>1677</v>
      </c>
      <c r="C88" s="189" t="s">
        <v>906</v>
      </c>
      <c r="D88" s="185" t="s">
        <v>907</v>
      </c>
      <c r="E88" s="186" t="s">
        <v>846</v>
      </c>
      <c r="F88" s="190" t="s">
        <v>911</v>
      </c>
      <c r="G88" s="191">
        <v>10</v>
      </c>
      <c r="H88" s="185" t="s">
        <v>907</v>
      </c>
      <c r="I88" s="185" t="s">
        <v>907</v>
      </c>
      <c r="J88" s="191" t="s">
        <v>846</v>
      </c>
      <c r="K88" s="189" t="s">
        <v>912</v>
      </c>
      <c r="L88" s="191">
        <v>6</v>
      </c>
    </row>
    <row r="89" spans="1:12" ht="24" hidden="1">
      <c r="A89" s="182">
        <v>84</v>
      </c>
      <c r="B89" s="183" t="s">
        <v>1677</v>
      </c>
      <c r="C89" s="189" t="s">
        <v>906</v>
      </c>
      <c r="D89" s="185" t="s">
        <v>907</v>
      </c>
      <c r="E89" s="186" t="s">
        <v>846</v>
      </c>
      <c r="F89" s="190" t="s">
        <v>913</v>
      </c>
      <c r="G89" s="191">
        <v>10</v>
      </c>
      <c r="H89" s="185" t="s">
        <v>907</v>
      </c>
      <c r="I89" s="185" t="s">
        <v>907</v>
      </c>
      <c r="J89" s="191" t="s">
        <v>846</v>
      </c>
      <c r="K89" s="189" t="s">
        <v>914</v>
      </c>
      <c r="L89" s="191">
        <v>7</v>
      </c>
    </row>
    <row r="90" spans="1:12" ht="24" hidden="1">
      <c r="A90" s="182">
        <v>85</v>
      </c>
      <c r="B90" s="183" t="s">
        <v>1677</v>
      </c>
      <c r="C90" s="189" t="s">
        <v>906</v>
      </c>
      <c r="D90" s="185" t="s">
        <v>907</v>
      </c>
      <c r="E90" s="186" t="s">
        <v>846</v>
      </c>
      <c r="F90" s="190" t="s">
        <v>915</v>
      </c>
      <c r="G90" s="191">
        <v>10</v>
      </c>
      <c r="H90" s="185" t="s">
        <v>907</v>
      </c>
      <c r="I90" s="185" t="s">
        <v>907</v>
      </c>
      <c r="J90" s="191" t="s">
        <v>846</v>
      </c>
      <c r="K90" s="189" t="s">
        <v>916</v>
      </c>
      <c r="L90" s="191">
        <v>3</v>
      </c>
    </row>
    <row r="91" spans="1:12" ht="24" hidden="1">
      <c r="A91" s="182">
        <v>86</v>
      </c>
      <c r="B91" s="183" t="s">
        <v>1677</v>
      </c>
      <c r="C91" s="189" t="s">
        <v>906</v>
      </c>
      <c r="D91" s="185" t="s">
        <v>907</v>
      </c>
      <c r="E91" s="186" t="s">
        <v>846</v>
      </c>
      <c r="F91" s="204" t="s">
        <v>917</v>
      </c>
      <c r="G91" s="182">
        <v>10</v>
      </c>
      <c r="H91" s="185" t="s">
        <v>907</v>
      </c>
      <c r="I91" s="185" t="s">
        <v>907</v>
      </c>
      <c r="J91" s="191" t="s">
        <v>846</v>
      </c>
      <c r="K91" s="189" t="s">
        <v>906</v>
      </c>
      <c r="L91" s="191">
        <v>8</v>
      </c>
    </row>
    <row r="92" spans="1:12" ht="24" hidden="1">
      <c r="A92" s="182">
        <v>87</v>
      </c>
      <c r="B92" s="183" t="s">
        <v>1677</v>
      </c>
      <c r="C92" s="189" t="s">
        <v>906</v>
      </c>
      <c r="D92" s="185" t="s">
        <v>907</v>
      </c>
      <c r="E92" s="186" t="s">
        <v>846</v>
      </c>
      <c r="F92" s="204" t="s">
        <v>918</v>
      </c>
      <c r="G92" s="182">
        <v>1</v>
      </c>
      <c r="H92" s="182" t="s">
        <v>919</v>
      </c>
      <c r="I92" s="185" t="s">
        <v>907</v>
      </c>
      <c r="J92" s="191" t="s">
        <v>846</v>
      </c>
      <c r="K92" s="189" t="s">
        <v>920</v>
      </c>
      <c r="L92" s="191">
        <v>16</v>
      </c>
    </row>
    <row r="93" spans="1:12" ht="24" hidden="1">
      <c r="A93" s="182">
        <v>88</v>
      </c>
      <c r="B93" s="183" t="s">
        <v>1677</v>
      </c>
      <c r="C93" s="189" t="s">
        <v>906</v>
      </c>
      <c r="D93" s="185" t="s">
        <v>907</v>
      </c>
      <c r="E93" s="186" t="s">
        <v>846</v>
      </c>
      <c r="F93" s="204" t="s">
        <v>1717</v>
      </c>
      <c r="G93" s="182">
        <v>2</v>
      </c>
      <c r="H93" s="182" t="s">
        <v>921</v>
      </c>
      <c r="I93" s="185" t="s">
        <v>907</v>
      </c>
      <c r="J93" s="191" t="s">
        <v>846</v>
      </c>
      <c r="K93" s="189" t="s">
        <v>922</v>
      </c>
      <c r="L93" s="191">
        <v>12</v>
      </c>
    </row>
    <row r="94" spans="1:12" ht="24" hidden="1">
      <c r="A94" s="182">
        <v>89</v>
      </c>
      <c r="B94" s="183" t="s">
        <v>1677</v>
      </c>
      <c r="C94" s="189" t="s">
        <v>906</v>
      </c>
      <c r="D94" s="185" t="s">
        <v>907</v>
      </c>
      <c r="E94" s="186" t="s">
        <v>846</v>
      </c>
      <c r="F94" s="204" t="s">
        <v>926</v>
      </c>
      <c r="G94" s="182">
        <v>6</v>
      </c>
      <c r="H94" s="182" t="s">
        <v>921</v>
      </c>
      <c r="I94" s="185" t="s">
        <v>907</v>
      </c>
      <c r="J94" s="191" t="s">
        <v>846</v>
      </c>
      <c r="K94" s="189" t="s">
        <v>923</v>
      </c>
      <c r="L94" s="191">
        <v>15</v>
      </c>
    </row>
    <row r="95" spans="1:12" ht="24" hidden="1">
      <c r="A95" s="205">
        <v>90</v>
      </c>
      <c r="B95" s="219" t="s">
        <v>1677</v>
      </c>
      <c r="C95" s="207" t="s">
        <v>906</v>
      </c>
      <c r="D95" s="221" t="s">
        <v>907</v>
      </c>
      <c r="E95" s="209" t="s">
        <v>846</v>
      </c>
      <c r="F95" s="210" t="s">
        <v>927</v>
      </c>
      <c r="G95" s="211">
        <v>6</v>
      </c>
      <c r="H95" s="211" t="s">
        <v>925</v>
      </c>
      <c r="I95" s="221" t="s">
        <v>907</v>
      </c>
      <c r="J95" s="211" t="s">
        <v>846</v>
      </c>
      <c r="K95" s="207" t="s">
        <v>924</v>
      </c>
      <c r="L95" s="211">
        <v>44</v>
      </c>
    </row>
    <row r="96" spans="1:12" ht="24" hidden="1">
      <c r="A96" s="212">
        <v>91</v>
      </c>
      <c r="B96" s="224" t="s">
        <v>1034</v>
      </c>
      <c r="C96" s="214" t="s">
        <v>1062</v>
      </c>
      <c r="D96" s="225" t="s">
        <v>1043</v>
      </c>
      <c r="E96" s="216" t="s">
        <v>846</v>
      </c>
      <c r="F96" s="217" t="s">
        <v>1550</v>
      </c>
      <c r="G96" s="218">
        <v>5</v>
      </c>
      <c r="H96" s="218" t="s">
        <v>1063</v>
      </c>
      <c r="I96" s="218" t="s">
        <v>1043</v>
      </c>
      <c r="J96" s="218" t="s">
        <v>846</v>
      </c>
      <c r="K96" s="214" t="s">
        <v>1559</v>
      </c>
      <c r="L96" s="218">
        <v>3</v>
      </c>
    </row>
    <row r="97" spans="1:12" ht="24" hidden="1">
      <c r="A97" s="182">
        <v>92</v>
      </c>
      <c r="B97" s="192" t="s">
        <v>1034</v>
      </c>
      <c r="C97" s="189" t="s">
        <v>1062</v>
      </c>
      <c r="D97" s="193" t="s">
        <v>1043</v>
      </c>
      <c r="E97" s="186" t="s">
        <v>846</v>
      </c>
      <c r="F97" s="190" t="s">
        <v>1551</v>
      </c>
      <c r="G97" s="191">
        <v>1</v>
      </c>
      <c r="H97" s="191" t="s">
        <v>1063</v>
      </c>
      <c r="I97" s="191" t="s">
        <v>1043</v>
      </c>
      <c r="J97" s="191" t="s">
        <v>846</v>
      </c>
      <c r="K97" s="189" t="s">
        <v>1560</v>
      </c>
      <c r="L97" s="191">
        <v>7</v>
      </c>
    </row>
    <row r="98" spans="1:12" ht="24" hidden="1">
      <c r="A98" s="182">
        <v>93</v>
      </c>
      <c r="B98" s="192" t="s">
        <v>1034</v>
      </c>
      <c r="C98" s="189" t="s">
        <v>1062</v>
      </c>
      <c r="D98" s="193" t="s">
        <v>1043</v>
      </c>
      <c r="E98" s="186" t="s">
        <v>846</v>
      </c>
      <c r="F98" s="190" t="s">
        <v>1558</v>
      </c>
      <c r="G98" s="191">
        <v>6</v>
      </c>
      <c r="H98" s="191" t="s">
        <v>1064</v>
      </c>
      <c r="I98" s="191" t="s">
        <v>1043</v>
      </c>
      <c r="J98" s="191" t="s">
        <v>846</v>
      </c>
      <c r="K98" s="189" t="s">
        <v>1567</v>
      </c>
      <c r="L98" s="191">
        <v>3</v>
      </c>
    </row>
    <row r="99" spans="1:12" ht="24" hidden="1">
      <c r="A99" s="182">
        <v>94</v>
      </c>
      <c r="B99" s="192" t="s">
        <v>1034</v>
      </c>
      <c r="C99" s="189" t="s">
        <v>1062</v>
      </c>
      <c r="D99" s="193" t="s">
        <v>1043</v>
      </c>
      <c r="E99" s="186" t="s">
        <v>846</v>
      </c>
      <c r="F99" s="190" t="s">
        <v>1557</v>
      </c>
      <c r="G99" s="191">
        <v>2</v>
      </c>
      <c r="H99" s="191" t="s">
        <v>1718</v>
      </c>
      <c r="I99" s="191" t="s">
        <v>1043</v>
      </c>
      <c r="J99" s="191" t="s">
        <v>846</v>
      </c>
      <c r="K99" s="189" t="s">
        <v>1566</v>
      </c>
      <c r="L99" s="191">
        <v>16</v>
      </c>
    </row>
    <row r="100" spans="1:12" ht="24" hidden="1">
      <c r="A100" s="182">
        <v>95</v>
      </c>
      <c r="B100" s="192" t="s">
        <v>1034</v>
      </c>
      <c r="C100" s="189" t="s">
        <v>1062</v>
      </c>
      <c r="D100" s="193" t="s">
        <v>1043</v>
      </c>
      <c r="E100" s="186" t="s">
        <v>846</v>
      </c>
      <c r="F100" s="190" t="s">
        <v>1553</v>
      </c>
      <c r="G100" s="191">
        <v>16</v>
      </c>
      <c r="H100" s="191" t="s">
        <v>1718</v>
      </c>
      <c r="I100" s="191" t="s">
        <v>1043</v>
      </c>
      <c r="J100" s="191" t="s">
        <v>846</v>
      </c>
      <c r="K100" s="189" t="s">
        <v>1563</v>
      </c>
      <c r="L100" s="191">
        <v>8</v>
      </c>
    </row>
    <row r="101" spans="1:12" ht="24" hidden="1">
      <c r="A101" s="182">
        <v>96</v>
      </c>
      <c r="B101" s="192" t="s">
        <v>1034</v>
      </c>
      <c r="C101" s="189" t="s">
        <v>1062</v>
      </c>
      <c r="D101" s="193" t="s">
        <v>1043</v>
      </c>
      <c r="E101" s="186" t="s">
        <v>846</v>
      </c>
      <c r="F101" s="190" t="s">
        <v>1554</v>
      </c>
      <c r="G101" s="191">
        <v>2</v>
      </c>
      <c r="H101" s="191" t="s">
        <v>1718</v>
      </c>
      <c r="I101" s="191" t="s">
        <v>1043</v>
      </c>
      <c r="J101" s="191" t="s">
        <v>846</v>
      </c>
      <c r="K101" s="189"/>
      <c r="L101" s="191">
        <v>5</v>
      </c>
    </row>
    <row r="102" spans="1:12" ht="24" hidden="1">
      <c r="A102" s="182">
        <v>97</v>
      </c>
      <c r="B102" s="192" t="s">
        <v>1034</v>
      </c>
      <c r="C102" s="189" t="s">
        <v>1062</v>
      </c>
      <c r="D102" s="193" t="s">
        <v>1043</v>
      </c>
      <c r="E102" s="186" t="s">
        <v>846</v>
      </c>
      <c r="F102" s="190" t="s">
        <v>1065</v>
      </c>
      <c r="G102" s="191">
        <v>5</v>
      </c>
      <c r="H102" s="191" t="s">
        <v>1063</v>
      </c>
      <c r="I102" s="191" t="s">
        <v>1043</v>
      </c>
      <c r="J102" s="191" t="s">
        <v>846</v>
      </c>
      <c r="K102" s="189" t="s">
        <v>1562</v>
      </c>
      <c r="L102" s="191">
        <v>13</v>
      </c>
    </row>
    <row r="103" spans="1:12" ht="24" hidden="1">
      <c r="A103" s="182">
        <v>98</v>
      </c>
      <c r="B103" s="192" t="s">
        <v>1034</v>
      </c>
      <c r="C103" s="189" t="s">
        <v>1062</v>
      </c>
      <c r="D103" s="193" t="s">
        <v>1043</v>
      </c>
      <c r="E103" s="186" t="s">
        <v>846</v>
      </c>
      <c r="F103" s="190" t="s">
        <v>1555</v>
      </c>
      <c r="G103" s="191">
        <v>4</v>
      </c>
      <c r="H103" s="191" t="s">
        <v>1718</v>
      </c>
      <c r="I103" s="191" t="s">
        <v>1043</v>
      </c>
      <c r="J103" s="191" t="s">
        <v>846</v>
      </c>
      <c r="K103" s="189" t="s">
        <v>1564</v>
      </c>
      <c r="L103" s="191">
        <v>25</v>
      </c>
    </row>
    <row r="104" spans="1:12" ht="24" hidden="1">
      <c r="A104" s="182">
        <v>99</v>
      </c>
      <c r="B104" s="192" t="s">
        <v>1034</v>
      </c>
      <c r="C104" s="189" t="s">
        <v>1062</v>
      </c>
      <c r="D104" s="193" t="s">
        <v>1043</v>
      </c>
      <c r="E104" s="186" t="s">
        <v>846</v>
      </c>
      <c r="F104" s="190" t="s">
        <v>1552</v>
      </c>
      <c r="G104" s="191">
        <v>14</v>
      </c>
      <c r="H104" s="191" t="s">
        <v>1063</v>
      </c>
      <c r="I104" s="191" t="s">
        <v>1043</v>
      </c>
      <c r="J104" s="191" t="s">
        <v>846</v>
      </c>
      <c r="K104" s="189" t="s">
        <v>1561</v>
      </c>
      <c r="L104" s="191">
        <v>9</v>
      </c>
    </row>
    <row r="105" spans="1:12" ht="24" hidden="1">
      <c r="A105" s="205">
        <v>100</v>
      </c>
      <c r="B105" s="226" t="s">
        <v>1034</v>
      </c>
      <c r="C105" s="207" t="s">
        <v>1062</v>
      </c>
      <c r="D105" s="227" t="s">
        <v>1043</v>
      </c>
      <c r="E105" s="209" t="s">
        <v>846</v>
      </c>
      <c r="F105" s="210" t="s">
        <v>1556</v>
      </c>
      <c r="G105" s="211">
        <v>4</v>
      </c>
      <c r="H105" s="211" t="s">
        <v>1043</v>
      </c>
      <c r="I105" s="211" t="s">
        <v>1043</v>
      </c>
      <c r="J105" s="211" t="s">
        <v>846</v>
      </c>
      <c r="K105" s="207" t="s">
        <v>1565</v>
      </c>
      <c r="L105" s="211">
        <v>10</v>
      </c>
    </row>
    <row r="106" spans="1:12" ht="24" hidden="1">
      <c r="A106" s="212">
        <v>101</v>
      </c>
      <c r="B106" s="213" t="s">
        <v>1568</v>
      </c>
      <c r="C106" s="214" t="s">
        <v>1569</v>
      </c>
      <c r="D106" s="215" t="s">
        <v>1469</v>
      </c>
      <c r="E106" s="235" t="s">
        <v>846</v>
      </c>
      <c r="F106" s="217" t="s">
        <v>1577</v>
      </c>
      <c r="G106" s="218">
        <v>5</v>
      </c>
      <c r="H106" s="218" t="s">
        <v>1171</v>
      </c>
      <c r="I106" s="218" t="s">
        <v>1469</v>
      </c>
      <c r="J106" s="218" t="s">
        <v>846</v>
      </c>
      <c r="K106" s="214" t="s">
        <v>1588</v>
      </c>
      <c r="L106" s="218">
        <v>9</v>
      </c>
    </row>
    <row r="107" spans="1:12" ht="24" hidden="1">
      <c r="A107" s="182">
        <v>102</v>
      </c>
      <c r="B107" s="183" t="s">
        <v>1568</v>
      </c>
      <c r="C107" s="189" t="s">
        <v>1569</v>
      </c>
      <c r="D107" s="185" t="s">
        <v>1469</v>
      </c>
      <c r="E107" s="203" t="s">
        <v>846</v>
      </c>
      <c r="F107" s="190" t="s">
        <v>1719</v>
      </c>
      <c r="G107" s="191">
        <v>5</v>
      </c>
      <c r="H107" s="191" t="s">
        <v>1578</v>
      </c>
      <c r="I107" s="191" t="s">
        <v>1469</v>
      </c>
      <c r="J107" s="191" t="s">
        <v>846</v>
      </c>
      <c r="K107" s="189" t="s">
        <v>1583</v>
      </c>
      <c r="L107" s="191">
        <v>4</v>
      </c>
    </row>
    <row r="108" spans="1:12" ht="24" hidden="1">
      <c r="A108" s="182">
        <v>103</v>
      </c>
      <c r="B108" s="183" t="s">
        <v>1568</v>
      </c>
      <c r="C108" s="189" t="s">
        <v>1569</v>
      </c>
      <c r="D108" s="185" t="s">
        <v>1469</v>
      </c>
      <c r="E108" s="203" t="s">
        <v>846</v>
      </c>
      <c r="F108" s="190" t="s">
        <v>1570</v>
      </c>
      <c r="G108" s="191">
        <v>2</v>
      </c>
      <c r="H108" s="191" t="s">
        <v>1578</v>
      </c>
      <c r="I108" s="191" t="s">
        <v>1469</v>
      </c>
      <c r="J108" s="191" t="s">
        <v>846</v>
      </c>
      <c r="K108" s="189" t="s">
        <v>1579</v>
      </c>
      <c r="L108" s="191">
        <v>8</v>
      </c>
    </row>
    <row r="109" spans="1:12" ht="24" hidden="1">
      <c r="A109" s="182">
        <v>104</v>
      </c>
      <c r="B109" s="183" t="s">
        <v>1568</v>
      </c>
      <c r="C109" s="189" t="s">
        <v>1569</v>
      </c>
      <c r="D109" s="185" t="s">
        <v>1469</v>
      </c>
      <c r="E109" s="203" t="s">
        <v>846</v>
      </c>
      <c r="F109" s="190" t="s">
        <v>1572</v>
      </c>
      <c r="G109" s="191">
        <v>4</v>
      </c>
      <c r="H109" s="191" t="s">
        <v>1578</v>
      </c>
      <c r="I109" s="191" t="s">
        <v>1469</v>
      </c>
      <c r="J109" s="191" t="s">
        <v>846</v>
      </c>
      <c r="K109" s="189" t="s">
        <v>1582</v>
      </c>
      <c r="L109" s="191">
        <v>6</v>
      </c>
    </row>
    <row r="110" spans="1:12" ht="24" hidden="1">
      <c r="A110" s="182">
        <v>105</v>
      </c>
      <c r="B110" s="183" t="s">
        <v>1568</v>
      </c>
      <c r="C110" s="189" t="s">
        <v>1569</v>
      </c>
      <c r="D110" s="185" t="s">
        <v>1469</v>
      </c>
      <c r="E110" s="203" t="s">
        <v>846</v>
      </c>
      <c r="F110" s="190" t="s">
        <v>1571</v>
      </c>
      <c r="G110" s="191">
        <v>3</v>
      </c>
      <c r="H110" s="191" t="s">
        <v>1578</v>
      </c>
      <c r="I110" s="191" t="s">
        <v>1469</v>
      </c>
      <c r="J110" s="191" t="s">
        <v>846</v>
      </c>
      <c r="K110" s="189" t="s">
        <v>1580</v>
      </c>
      <c r="L110" s="191">
        <v>9</v>
      </c>
    </row>
    <row r="111" spans="1:12" ht="24" hidden="1">
      <c r="A111" s="182">
        <v>106</v>
      </c>
      <c r="B111" s="183" t="s">
        <v>1568</v>
      </c>
      <c r="C111" s="189" t="s">
        <v>1569</v>
      </c>
      <c r="D111" s="185" t="s">
        <v>1469</v>
      </c>
      <c r="E111" s="203" t="s">
        <v>846</v>
      </c>
      <c r="F111" s="190" t="s">
        <v>1574</v>
      </c>
      <c r="G111" s="191">
        <v>5</v>
      </c>
      <c r="H111" s="191" t="s">
        <v>1578</v>
      </c>
      <c r="I111" s="191" t="s">
        <v>1469</v>
      </c>
      <c r="J111" s="191" t="s">
        <v>846</v>
      </c>
      <c r="K111" s="189" t="s">
        <v>1585</v>
      </c>
      <c r="L111" s="191">
        <v>5</v>
      </c>
    </row>
    <row r="112" spans="1:12" ht="24" hidden="1">
      <c r="A112" s="182">
        <v>107</v>
      </c>
      <c r="B112" s="183" t="s">
        <v>1568</v>
      </c>
      <c r="C112" s="189" t="s">
        <v>1569</v>
      </c>
      <c r="D112" s="185" t="s">
        <v>1469</v>
      </c>
      <c r="E112" s="203" t="s">
        <v>846</v>
      </c>
      <c r="F112" s="190" t="s">
        <v>1576</v>
      </c>
      <c r="G112" s="191">
        <v>5</v>
      </c>
      <c r="H112" s="191" t="s">
        <v>1171</v>
      </c>
      <c r="I112" s="191" t="s">
        <v>1469</v>
      </c>
      <c r="J112" s="191" t="s">
        <v>846</v>
      </c>
      <c r="K112" s="189" t="s">
        <v>1587</v>
      </c>
      <c r="L112" s="191">
        <v>7</v>
      </c>
    </row>
    <row r="113" spans="1:12" ht="24" hidden="1">
      <c r="A113" s="182">
        <v>108</v>
      </c>
      <c r="B113" s="183" t="s">
        <v>1568</v>
      </c>
      <c r="C113" s="189" t="s">
        <v>1569</v>
      </c>
      <c r="D113" s="185" t="s">
        <v>1469</v>
      </c>
      <c r="E113" s="203" t="s">
        <v>846</v>
      </c>
      <c r="F113" s="190" t="s">
        <v>1720</v>
      </c>
      <c r="G113" s="191">
        <v>4</v>
      </c>
      <c r="H113" s="191" t="s">
        <v>1578</v>
      </c>
      <c r="I113" s="191" t="s">
        <v>1469</v>
      </c>
      <c r="J113" s="191" t="s">
        <v>846</v>
      </c>
      <c r="K113" s="189" t="s">
        <v>1581</v>
      </c>
      <c r="L113" s="191">
        <v>8</v>
      </c>
    </row>
    <row r="114" spans="1:12" ht="24" hidden="1">
      <c r="A114" s="182">
        <v>109</v>
      </c>
      <c r="B114" s="183" t="s">
        <v>1568</v>
      </c>
      <c r="C114" s="189" t="s">
        <v>1569</v>
      </c>
      <c r="D114" s="185" t="s">
        <v>1469</v>
      </c>
      <c r="E114" s="203" t="s">
        <v>846</v>
      </c>
      <c r="F114" s="190" t="s">
        <v>1575</v>
      </c>
      <c r="G114" s="191">
        <v>5</v>
      </c>
      <c r="H114" s="191" t="s">
        <v>1578</v>
      </c>
      <c r="I114" s="191" t="s">
        <v>1469</v>
      </c>
      <c r="J114" s="191" t="s">
        <v>846</v>
      </c>
      <c r="K114" s="189" t="s">
        <v>1586</v>
      </c>
      <c r="L114" s="191">
        <v>5</v>
      </c>
    </row>
    <row r="115" spans="1:12" ht="24" hidden="1">
      <c r="A115" s="205">
        <v>110</v>
      </c>
      <c r="B115" s="219" t="s">
        <v>1568</v>
      </c>
      <c r="C115" s="207" t="s">
        <v>1569</v>
      </c>
      <c r="D115" s="221" t="s">
        <v>1469</v>
      </c>
      <c r="E115" s="242" t="s">
        <v>846</v>
      </c>
      <c r="F115" s="210" t="s">
        <v>1573</v>
      </c>
      <c r="G115" s="211">
        <v>5</v>
      </c>
      <c r="H115" s="211" t="s">
        <v>1578</v>
      </c>
      <c r="I115" s="211" t="s">
        <v>1469</v>
      </c>
      <c r="J115" s="211" t="s">
        <v>846</v>
      </c>
      <c r="K115" s="207" t="s">
        <v>1584</v>
      </c>
      <c r="L115" s="211">
        <v>7</v>
      </c>
    </row>
    <row r="116" spans="1:12" ht="24" hidden="1">
      <c r="A116" s="212">
        <v>111</v>
      </c>
      <c r="B116" s="213" t="s">
        <v>1589</v>
      </c>
      <c r="C116" s="214" t="s">
        <v>1590</v>
      </c>
      <c r="D116" s="215" t="s">
        <v>277</v>
      </c>
      <c r="E116" s="235" t="s">
        <v>846</v>
      </c>
      <c r="F116" s="217" t="s">
        <v>1721</v>
      </c>
      <c r="G116" s="218">
        <v>8</v>
      </c>
      <c r="H116" s="218" t="s">
        <v>1591</v>
      </c>
      <c r="I116" s="218" t="s">
        <v>277</v>
      </c>
      <c r="J116" s="218" t="s">
        <v>846</v>
      </c>
      <c r="K116" s="214" t="s">
        <v>1592</v>
      </c>
      <c r="L116" s="218">
        <v>3</v>
      </c>
    </row>
    <row r="117" spans="1:12" ht="24" hidden="1">
      <c r="A117" s="182">
        <v>112</v>
      </c>
      <c r="B117" s="183" t="s">
        <v>1589</v>
      </c>
      <c r="C117" s="189" t="s">
        <v>1590</v>
      </c>
      <c r="D117" s="185" t="s">
        <v>277</v>
      </c>
      <c r="E117" s="203" t="s">
        <v>846</v>
      </c>
      <c r="F117" s="190" t="s">
        <v>1722</v>
      </c>
      <c r="G117" s="191">
        <v>6</v>
      </c>
      <c r="H117" s="191" t="s">
        <v>1591</v>
      </c>
      <c r="I117" s="191" t="s">
        <v>277</v>
      </c>
      <c r="J117" s="191" t="s">
        <v>846</v>
      </c>
      <c r="K117" s="189" t="s">
        <v>1593</v>
      </c>
      <c r="L117" s="191">
        <v>10</v>
      </c>
    </row>
    <row r="118" spans="1:12" ht="24" hidden="1">
      <c r="A118" s="182">
        <v>113</v>
      </c>
      <c r="B118" s="183" t="s">
        <v>1589</v>
      </c>
      <c r="C118" s="189" t="s">
        <v>1590</v>
      </c>
      <c r="D118" s="185" t="s">
        <v>277</v>
      </c>
      <c r="E118" s="203" t="s">
        <v>846</v>
      </c>
      <c r="F118" s="190" t="s">
        <v>1594</v>
      </c>
      <c r="G118" s="191">
        <v>14</v>
      </c>
      <c r="H118" s="191" t="s">
        <v>1591</v>
      </c>
      <c r="I118" s="191" t="s">
        <v>277</v>
      </c>
      <c r="J118" s="191" t="s">
        <v>846</v>
      </c>
      <c r="K118" s="189" t="s">
        <v>1595</v>
      </c>
      <c r="L118" s="191">
        <v>9</v>
      </c>
    </row>
    <row r="119" spans="1:12" ht="24" hidden="1">
      <c r="A119" s="182">
        <v>114</v>
      </c>
      <c r="B119" s="183" t="s">
        <v>1589</v>
      </c>
      <c r="C119" s="189" t="s">
        <v>1590</v>
      </c>
      <c r="D119" s="185" t="s">
        <v>277</v>
      </c>
      <c r="E119" s="203" t="s">
        <v>846</v>
      </c>
      <c r="F119" s="190" t="s">
        <v>1596</v>
      </c>
      <c r="G119" s="191">
        <v>6</v>
      </c>
      <c r="H119" s="191" t="s">
        <v>1591</v>
      </c>
      <c r="I119" s="191" t="s">
        <v>277</v>
      </c>
      <c r="J119" s="191" t="s">
        <v>846</v>
      </c>
      <c r="K119" s="189" t="s">
        <v>1597</v>
      </c>
      <c r="L119" s="191">
        <v>10</v>
      </c>
    </row>
    <row r="120" spans="1:12" ht="24" hidden="1">
      <c r="A120" s="182">
        <v>115</v>
      </c>
      <c r="B120" s="183" t="s">
        <v>1589</v>
      </c>
      <c r="C120" s="189" t="s">
        <v>1590</v>
      </c>
      <c r="D120" s="185" t="s">
        <v>277</v>
      </c>
      <c r="E120" s="203" t="s">
        <v>846</v>
      </c>
      <c r="F120" s="190" t="s">
        <v>1598</v>
      </c>
      <c r="G120" s="191">
        <v>6</v>
      </c>
      <c r="H120" s="191" t="s">
        <v>1591</v>
      </c>
      <c r="I120" s="191" t="s">
        <v>277</v>
      </c>
      <c r="J120" s="191" t="s">
        <v>846</v>
      </c>
      <c r="K120" s="189" t="s">
        <v>1599</v>
      </c>
      <c r="L120" s="191">
        <v>14</v>
      </c>
    </row>
    <row r="121" spans="1:12" ht="24" hidden="1">
      <c r="A121" s="182">
        <v>116</v>
      </c>
      <c r="B121" s="183" t="s">
        <v>1589</v>
      </c>
      <c r="C121" s="189" t="s">
        <v>1590</v>
      </c>
      <c r="D121" s="185" t="s">
        <v>277</v>
      </c>
      <c r="E121" s="203" t="s">
        <v>846</v>
      </c>
      <c r="F121" s="190" t="s">
        <v>1600</v>
      </c>
      <c r="G121" s="191">
        <v>3</v>
      </c>
      <c r="H121" s="191" t="s">
        <v>1601</v>
      </c>
      <c r="I121" s="191" t="s">
        <v>277</v>
      </c>
      <c r="J121" s="191" t="s">
        <v>846</v>
      </c>
      <c r="K121" s="189" t="s">
        <v>1602</v>
      </c>
      <c r="L121" s="191">
        <v>6</v>
      </c>
    </row>
    <row r="122" spans="1:12" ht="24" hidden="1">
      <c r="A122" s="182">
        <v>117</v>
      </c>
      <c r="B122" s="183" t="s">
        <v>1589</v>
      </c>
      <c r="C122" s="189" t="s">
        <v>1590</v>
      </c>
      <c r="D122" s="185" t="s">
        <v>277</v>
      </c>
      <c r="E122" s="203" t="s">
        <v>846</v>
      </c>
      <c r="F122" s="190" t="s">
        <v>1603</v>
      </c>
      <c r="G122" s="191">
        <v>6</v>
      </c>
      <c r="H122" s="191" t="s">
        <v>1591</v>
      </c>
      <c r="I122" s="191" t="s">
        <v>277</v>
      </c>
      <c r="J122" s="191" t="s">
        <v>846</v>
      </c>
      <c r="K122" s="189" t="s">
        <v>1593</v>
      </c>
      <c r="L122" s="191">
        <v>6</v>
      </c>
    </row>
    <row r="123" spans="1:12" ht="24" hidden="1">
      <c r="A123" s="182">
        <v>118</v>
      </c>
      <c r="B123" s="183" t="s">
        <v>1589</v>
      </c>
      <c r="C123" s="189" t="s">
        <v>1590</v>
      </c>
      <c r="D123" s="185" t="s">
        <v>277</v>
      </c>
      <c r="E123" s="203" t="s">
        <v>846</v>
      </c>
      <c r="F123" s="190" t="s">
        <v>1604</v>
      </c>
      <c r="G123" s="191">
        <v>8</v>
      </c>
      <c r="H123" s="191" t="s">
        <v>1591</v>
      </c>
      <c r="I123" s="191" t="s">
        <v>277</v>
      </c>
      <c r="J123" s="191" t="s">
        <v>846</v>
      </c>
      <c r="K123" s="189" t="s">
        <v>1605</v>
      </c>
      <c r="L123" s="191">
        <v>5</v>
      </c>
    </row>
    <row r="124" spans="1:12" ht="24" hidden="1">
      <c r="A124" s="182">
        <v>119</v>
      </c>
      <c r="B124" s="183" t="s">
        <v>1589</v>
      </c>
      <c r="C124" s="189" t="s">
        <v>1590</v>
      </c>
      <c r="D124" s="185" t="s">
        <v>277</v>
      </c>
      <c r="E124" s="203" t="s">
        <v>846</v>
      </c>
      <c r="F124" s="190" t="s">
        <v>1606</v>
      </c>
      <c r="G124" s="191">
        <v>14</v>
      </c>
      <c r="H124" s="191" t="s">
        <v>1591</v>
      </c>
      <c r="I124" s="191" t="s">
        <v>277</v>
      </c>
      <c r="J124" s="191" t="s">
        <v>846</v>
      </c>
      <c r="K124" s="189" t="s">
        <v>1607</v>
      </c>
      <c r="L124" s="191">
        <v>6</v>
      </c>
    </row>
    <row r="125" spans="1:12" ht="24" hidden="1">
      <c r="A125" s="205">
        <v>120</v>
      </c>
      <c r="B125" s="219" t="s">
        <v>1589</v>
      </c>
      <c r="C125" s="207" t="s">
        <v>1590</v>
      </c>
      <c r="D125" s="221" t="s">
        <v>277</v>
      </c>
      <c r="E125" s="242" t="s">
        <v>846</v>
      </c>
      <c r="F125" s="210" t="s">
        <v>1723</v>
      </c>
      <c r="G125" s="211">
        <v>8</v>
      </c>
      <c r="H125" s="211" t="s">
        <v>1591</v>
      </c>
      <c r="I125" s="211" t="s">
        <v>277</v>
      </c>
      <c r="J125" s="211" t="s">
        <v>846</v>
      </c>
      <c r="K125" s="207" t="s">
        <v>1608</v>
      </c>
      <c r="L125" s="211">
        <v>10</v>
      </c>
    </row>
    <row r="126" spans="1:12" ht="24" hidden="1">
      <c r="A126" s="212">
        <v>121</v>
      </c>
      <c r="B126" s="228" t="s">
        <v>1039</v>
      </c>
      <c r="C126" s="214" t="s">
        <v>1107</v>
      </c>
      <c r="D126" s="229" t="s">
        <v>1040</v>
      </c>
      <c r="E126" s="216" t="s">
        <v>846</v>
      </c>
      <c r="F126" s="217" t="s">
        <v>1609</v>
      </c>
      <c r="G126" s="218">
        <v>5</v>
      </c>
      <c r="H126" s="218" t="s">
        <v>1578</v>
      </c>
      <c r="I126" s="218" t="s">
        <v>1040</v>
      </c>
      <c r="J126" s="218" t="s">
        <v>846</v>
      </c>
      <c r="K126" s="214" t="s">
        <v>1620</v>
      </c>
      <c r="L126" s="218">
        <v>4</v>
      </c>
    </row>
    <row r="127" spans="1:12" ht="24" hidden="1">
      <c r="A127" s="182">
        <v>122</v>
      </c>
      <c r="B127" s="198" t="s">
        <v>1039</v>
      </c>
      <c r="C127" s="189" t="s">
        <v>1107</v>
      </c>
      <c r="D127" s="199" t="s">
        <v>1040</v>
      </c>
      <c r="E127" s="186" t="s">
        <v>846</v>
      </c>
      <c r="F127" s="190" t="s">
        <v>1610</v>
      </c>
      <c r="G127" s="191">
        <v>5</v>
      </c>
      <c r="H127" s="191" t="s">
        <v>1578</v>
      </c>
      <c r="I127" s="191" t="s">
        <v>1040</v>
      </c>
      <c r="J127" s="191" t="s">
        <v>846</v>
      </c>
      <c r="K127" s="189" t="s">
        <v>1621</v>
      </c>
      <c r="L127" s="191">
        <v>5</v>
      </c>
    </row>
    <row r="128" spans="1:12" ht="24" hidden="1">
      <c r="A128" s="182">
        <v>123</v>
      </c>
      <c r="B128" s="198" t="s">
        <v>1039</v>
      </c>
      <c r="C128" s="189" t="s">
        <v>1107</v>
      </c>
      <c r="D128" s="199" t="s">
        <v>1040</v>
      </c>
      <c r="E128" s="186" t="s">
        <v>846</v>
      </c>
      <c r="F128" s="190" t="s">
        <v>1611</v>
      </c>
      <c r="G128" s="191">
        <v>5</v>
      </c>
      <c r="H128" s="191" t="s">
        <v>1578</v>
      </c>
      <c r="I128" s="191" t="s">
        <v>1040</v>
      </c>
      <c r="J128" s="191" t="s">
        <v>846</v>
      </c>
      <c r="K128" s="189" t="s">
        <v>1622</v>
      </c>
      <c r="L128" s="191">
        <v>5</v>
      </c>
    </row>
    <row r="129" spans="1:12" ht="24" hidden="1">
      <c r="A129" s="182">
        <v>124</v>
      </c>
      <c r="B129" s="198" t="s">
        <v>1039</v>
      </c>
      <c r="C129" s="189" t="s">
        <v>1107</v>
      </c>
      <c r="D129" s="199" t="s">
        <v>1040</v>
      </c>
      <c r="E129" s="186" t="s">
        <v>846</v>
      </c>
      <c r="F129" s="190" t="s">
        <v>1612</v>
      </c>
      <c r="G129" s="191">
        <v>5</v>
      </c>
      <c r="H129" s="191" t="s">
        <v>1578</v>
      </c>
      <c r="I129" s="191" t="s">
        <v>1040</v>
      </c>
      <c r="J129" s="191" t="s">
        <v>846</v>
      </c>
      <c r="K129" s="189" t="s">
        <v>1623</v>
      </c>
      <c r="L129" s="191">
        <v>4</v>
      </c>
    </row>
    <row r="130" spans="1:12" ht="24" hidden="1">
      <c r="A130" s="182">
        <v>125</v>
      </c>
      <c r="B130" s="198" t="s">
        <v>1039</v>
      </c>
      <c r="C130" s="189" t="s">
        <v>1107</v>
      </c>
      <c r="D130" s="199" t="s">
        <v>1040</v>
      </c>
      <c r="E130" s="186" t="s">
        <v>846</v>
      </c>
      <c r="F130" s="190" t="s">
        <v>1613</v>
      </c>
      <c r="G130" s="191">
        <v>5</v>
      </c>
      <c r="H130" s="191" t="s">
        <v>1578</v>
      </c>
      <c r="I130" s="191" t="s">
        <v>1040</v>
      </c>
      <c r="J130" s="191" t="s">
        <v>846</v>
      </c>
      <c r="K130" s="189" t="s">
        <v>1624</v>
      </c>
      <c r="L130" s="191">
        <v>3</v>
      </c>
    </row>
    <row r="131" spans="1:12" ht="24" hidden="1">
      <c r="A131" s="182">
        <v>126</v>
      </c>
      <c r="B131" s="198" t="s">
        <v>1039</v>
      </c>
      <c r="C131" s="189" t="s">
        <v>1107</v>
      </c>
      <c r="D131" s="199" t="s">
        <v>1040</v>
      </c>
      <c r="E131" s="186" t="s">
        <v>846</v>
      </c>
      <c r="F131" s="190" t="s">
        <v>1614</v>
      </c>
      <c r="G131" s="191">
        <v>5</v>
      </c>
      <c r="H131" s="191" t="s">
        <v>1578</v>
      </c>
      <c r="I131" s="191" t="s">
        <v>1040</v>
      </c>
      <c r="J131" s="191" t="s">
        <v>846</v>
      </c>
      <c r="K131" s="189" t="s">
        <v>1625</v>
      </c>
      <c r="L131" s="191">
        <v>4</v>
      </c>
    </row>
    <row r="132" spans="1:12" ht="24" hidden="1">
      <c r="A132" s="182">
        <v>127</v>
      </c>
      <c r="B132" s="198" t="s">
        <v>1039</v>
      </c>
      <c r="C132" s="189" t="s">
        <v>1107</v>
      </c>
      <c r="D132" s="199" t="s">
        <v>1040</v>
      </c>
      <c r="E132" s="186" t="s">
        <v>846</v>
      </c>
      <c r="F132" s="190" t="s">
        <v>1615</v>
      </c>
      <c r="G132" s="191">
        <v>5</v>
      </c>
      <c r="H132" s="191" t="s">
        <v>1578</v>
      </c>
      <c r="I132" s="191" t="s">
        <v>1040</v>
      </c>
      <c r="J132" s="191" t="s">
        <v>846</v>
      </c>
      <c r="K132" s="189" t="s">
        <v>1626</v>
      </c>
      <c r="L132" s="191">
        <v>5</v>
      </c>
    </row>
    <row r="133" spans="1:12" ht="24" hidden="1">
      <c r="A133" s="182">
        <v>128</v>
      </c>
      <c r="B133" s="198" t="s">
        <v>1039</v>
      </c>
      <c r="C133" s="189" t="s">
        <v>1107</v>
      </c>
      <c r="D133" s="199" t="s">
        <v>1040</v>
      </c>
      <c r="E133" s="186" t="s">
        <v>846</v>
      </c>
      <c r="F133" s="190" t="s">
        <v>1616</v>
      </c>
      <c r="G133" s="191">
        <v>5</v>
      </c>
      <c r="H133" s="191" t="s">
        <v>1578</v>
      </c>
      <c r="I133" s="191" t="s">
        <v>1040</v>
      </c>
      <c r="J133" s="191" t="s">
        <v>846</v>
      </c>
      <c r="K133" s="189" t="s">
        <v>1627</v>
      </c>
      <c r="L133" s="191">
        <v>6</v>
      </c>
    </row>
    <row r="134" spans="1:12" ht="24" hidden="1">
      <c r="A134" s="182">
        <v>129</v>
      </c>
      <c r="B134" s="198" t="s">
        <v>1039</v>
      </c>
      <c r="C134" s="189" t="s">
        <v>1107</v>
      </c>
      <c r="D134" s="199" t="s">
        <v>1040</v>
      </c>
      <c r="E134" s="186" t="s">
        <v>846</v>
      </c>
      <c r="F134" s="190" t="s">
        <v>1617</v>
      </c>
      <c r="G134" s="191">
        <v>10</v>
      </c>
      <c r="H134" s="191" t="s">
        <v>1619</v>
      </c>
      <c r="I134" s="191" t="s">
        <v>1040</v>
      </c>
      <c r="J134" s="191" t="s">
        <v>846</v>
      </c>
      <c r="K134" s="189" t="s">
        <v>1628</v>
      </c>
      <c r="L134" s="191">
        <v>5</v>
      </c>
    </row>
    <row r="135" spans="1:12" ht="24" hidden="1">
      <c r="A135" s="205">
        <v>130</v>
      </c>
      <c r="B135" s="206" t="s">
        <v>1039</v>
      </c>
      <c r="C135" s="207" t="s">
        <v>1107</v>
      </c>
      <c r="D135" s="208" t="s">
        <v>1040</v>
      </c>
      <c r="E135" s="209" t="s">
        <v>846</v>
      </c>
      <c r="F135" s="210" t="s">
        <v>1618</v>
      </c>
      <c r="G135" s="211">
        <v>10</v>
      </c>
      <c r="H135" s="211" t="s">
        <v>1619</v>
      </c>
      <c r="I135" s="211" t="s">
        <v>1040</v>
      </c>
      <c r="J135" s="211" t="s">
        <v>846</v>
      </c>
      <c r="K135" s="207" t="s">
        <v>1629</v>
      </c>
      <c r="L135" s="211">
        <v>2</v>
      </c>
    </row>
    <row r="136" spans="1:12" ht="24" hidden="1">
      <c r="A136" s="175">
        <v>131</v>
      </c>
      <c r="B136" s="176" t="s">
        <v>1108</v>
      </c>
      <c r="C136" s="252" t="s">
        <v>1109</v>
      </c>
      <c r="D136" s="253" t="s">
        <v>1110</v>
      </c>
      <c r="E136" s="175" t="s">
        <v>846</v>
      </c>
      <c r="F136" s="250" t="s">
        <v>1726</v>
      </c>
      <c r="G136" s="251">
        <v>4</v>
      </c>
      <c r="H136" s="251" t="s">
        <v>1110</v>
      </c>
      <c r="I136" s="251" t="s">
        <v>1110</v>
      </c>
      <c r="J136" s="251" t="s">
        <v>846</v>
      </c>
      <c r="K136" s="252" t="s">
        <v>1727</v>
      </c>
      <c r="L136" s="251">
        <v>3</v>
      </c>
    </row>
    <row r="137" spans="1:12" ht="24" hidden="1">
      <c r="A137" s="182">
        <v>132</v>
      </c>
      <c r="B137" s="183" t="s">
        <v>1108</v>
      </c>
      <c r="C137" s="189" t="s">
        <v>1109</v>
      </c>
      <c r="D137" s="200" t="s">
        <v>1110</v>
      </c>
      <c r="E137" s="182" t="s">
        <v>846</v>
      </c>
      <c r="F137" s="190" t="s">
        <v>1111</v>
      </c>
      <c r="G137" s="191">
        <v>2</v>
      </c>
      <c r="H137" s="191" t="s">
        <v>1110</v>
      </c>
      <c r="I137" s="191" t="s">
        <v>1110</v>
      </c>
      <c r="J137" s="191" t="s">
        <v>846</v>
      </c>
      <c r="K137" s="189" t="s">
        <v>1728</v>
      </c>
      <c r="L137" s="191">
        <v>6</v>
      </c>
    </row>
    <row r="138" spans="1:12" ht="24" hidden="1">
      <c r="A138" s="182">
        <v>133</v>
      </c>
      <c r="B138" s="183" t="s">
        <v>1108</v>
      </c>
      <c r="C138" s="189" t="s">
        <v>1109</v>
      </c>
      <c r="D138" s="200" t="s">
        <v>1110</v>
      </c>
      <c r="E138" s="182" t="s">
        <v>846</v>
      </c>
      <c r="F138" s="190" t="s">
        <v>1112</v>
      </c>
      <c r="G138" s="191">
        <v>3</v>
      </c>
      <c r="H138" s="191" t="s">
        <v>1110</v>
      </c>
      <c r="I138" s="191" t="s">
        <v>1110</v>
      </c>
      <c r="J138" s="191" t="s">
        <v>846</v>
      </c>
      <c r="K138" s="189" t="s">
        <v>1729</v>
      </c>
      <c r="L138" s="191">
        <v>10</v>
      </c>
    </row>
    <row r="139" spans="1:12" ht="24" hidden="1">
      <c r="A139" s="182">
        <v>134</v>
      </c>
      <c r="B139" s="183" t="s">
        <v>1108</v>
      </c>
      <c r="C139" s="189" t="s">
        <v>1109</v>
      </c>
      <c r="D139" s="200" t="s">
        <v>1110</v>
      </c>
      <c r="E139" s="182" t="s">
        <v>846</v>
      </c>
      <c r="F139" s="190" t="s">
        <v>1113</v>
      </c>
      <c r="G139" s="191">
        <v>5</v>
      </c>
      <c r="H139" s="191" t="s">
        <v>1110</v>
      </c>
      <c r="I139" s="191" t="s">
        <v>1110</v>
      </c>
      <c r="J139" s="191" t="s">
        <v>846</v>
      </c>
      <c r="K139" s="189" t="s">
        <v>1730</v>
      </c>
      <c r="L139" s="191">
        <v>11</v>
      </c>
    </row>
    <row r="140" spans="1:12" ht="24" hidden="1">
      <c r="A140" s="182">
        <v>135</v>
      </c>
      <c r="B140" s="183" t="s">
        <v>1108</v>
      </c>
      <c r="C140" s="189" t="s">
        <v>1109</v>
      </c>
      <c r="D140" s="200" t="s">
        <v>1110</v>
      </c>
      <c r="E140" s="182" t="s">
        <v>846</v>
      </c>
      <c r="F140" s="190" t="s">
        <v>1114</v>
      </c>
      <c r="G140" s="191">
        <v>5</v>
      </c>
      <c r="H140" s="191" t="s">
        <v>1110</v>
      </c>
      <c r="I140" s="191" t="s">
        <v>1110</v>
      </c>
      <c r="J140" s="191" t="s">
        <v>846</v>
      </c>
      <c r="K140" s="189" t="s">
        <v>1731</v>
      </c>
      <c r="L140" s="191">
        <v>6</v>
      </c>
    </row>
    <row r="141" spans="1:12" ht="24" hidden="1">
      <c r="A141" s="182">
        <v>136</v>
      </c>
      <c r="B141" s="183" t="s">
        <v>1108</v>
      </c>
      <c r="C141" s="189" t="s">
        <v>1109</v>
      </c>
      <c r="D141" s="200" t="s">
        <v>1110</v>
      </c>
      <c r="E141" s="182" t="s">
        <v>846</v>
      </c>
      <c r="F141" s="190" t="s">
        <v>1115</v>
      </c>
      <c r="G141" s="191">
        <v>5</v>
      </c>
      <c r="H141" s="191" t="s">
        <v>1110</v>
      </c>
      <c r="I141" s="191" t="s">
        <v>1110</v>
      </c>
      <c r="J141" s="191" t="s">
        <v>846</v>
      </c>
      <c r="K141" s="189" t="s">
        <v>1732</v>
      </c>
      <c r="L141" s="191">
        <v>8</v>
      </c>
    </row>
    <row r="142" spans="1:12" ht="24" hidden="1">
      <c r="A142" s="182">
        <v>137</v>
      </c>
      <c r="B142" s="183" t="s">
        <v>1108</v>
      </c>
      <c r="C142" s="189" t="s">
        <v>1109</v>
      </c>
      <c r="D142" s="200" t="s">
        <v>1110</v>
      </c>
      <c r="E142" s="182" t="s">
        <v>846</v>
      </c>
      <c r="F142" s="190" t="s">
        <v>1116</v>
      </c>
      <c r="G142" s="191">
        <v>5</v>
      </c>
      <c r="H142" s="191" t="s">
        <v>1110</v>
      </c>
      <c r="I142" s="191" t="s">
        <v>1110</v>
      </c>
      <c r="J142" s="191" t="s">
        <v>846</v>
      </c>
      <c r="K142" s="189" t="s">
        <v>1733</v>
      </c>
      <c r="L142" s="191">
        <v>8</v>
      </c>
    </row>
    <row r="143" spans="1:12" ht="24" hidden="1">
      <c r="A143" s="182">
        <v>138</v>
      </c>
      <c r="B143" s="183" t="s">
        <v>1108</v>
      </c>
      <c r="C143" s="189" t="s">
        <v>1109</v>
      </c>
      <c r="D143" s="200" t="s">
        <v>1110</v>
      </c>
      <c r="E143" s="182" t="s">
        <v>846</v>
      </c>
      <c r="F143" s="190" t="s">
        <v>1117</v>
      </c>
      <c r="G143" s="191">
        <v>10</v>
      </c>
      <c r="H143" s="191" t="s">
        <v>1110</v>
      </c>
      <c r="I143" s="191" t="s">
        <v>1110</v>
      </c>
      <c r="J143" s="191" t="s">
        <v>846</v>
      </c>
      <c r="K143" s="189" t="s">
        <v>1734</v>
      </c>
      <c r="L143" s="191">
        <v>12</v>
      </c>
    </row>
    <row r="144" spans="1:12" ht="24" hidden="1">
      <c r="A144" s="182">
        <v>139</v>
      </c>
      <c r="B144" s="183" t="s">
        <v>1108</v>
      </c>
      <c r="C144" s="189" t="s">
        <v>1109</v>
      </c>
      <c r="D144" s="200" t="s">
        <v>1110</v>
      </c>
      <c r="E144" s="182" t="s">
        <v>846</v>
      </c>
      <c r="F144" s="190" t="s">
        <v>1118</v>
      </c>
      <c r="G144" s="191">
        <v>10</v>
      </c>
      <c r="H144" s="191" t="s">
        <v>1110</v>
      </c>
      <c r="I144" s="191" t="s">
        <v>1110</v>
      </c>
      <c r="J144" s="191" t="s">
        <v>846</v>
      </c>
      <c r="K144" s="189" t="s">
        <v>1735</v>
      </c>
      <c r="L144" s="191">
        <v>8</v>
      </c>
    </row>
    <row r="145" spans="1:12" ht="24" hidden="1">
      <c r="A145" s="205">
        <v>140</v>
      </c>
      <c r="B145" s="219" t="s">
        <v>1108</v>
      </c>
      <c r="C145" s="207" t="s">
        <v>1109</v>
      </c>
      <c r="D145" s="239" t="s">
        <v>1110</v>
      </c>
      <c r="E145" s="205" t="s">
        <v>846</v>
      </c>
      <c r="F145" s="210" t="s">
        <v>1119</v>
      </c>
      <c r="G145" s="211">
        <v>17</v>
      </c>
      <c r="H145" s="211" t="s">
        <v>1110</v>
      </c>
      <c r="I145" s="211" t="s">
        <v>1110</v>
      </c>
      <c r="J145" s="211" t="s">
        <v>846</v>
      </c>
      <c r="K145" s="207" t="s">
        <v>1736</v>
      </c>
      <c r="L145" s="211">
        <v>9</v>
      </c>
    </row>
  </sheetData>
  <autoFilter ref="A5:M145" xr:uid="{00000000-0009-0000-0000-000004000000}">
    <filterColumn colId="3">
      <filters>
        <filter val="โนนนารายณ์"/>
      </filters>
    </filterColumn>
  </autoFilter>
  <mergeCells count="12"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  <pageSetup paperSize="9" scale="72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22</vt:i4>
      </vt:variant>
    </vt:vector>
  </HeadingPairs>
  <TitlesOfParts>
    <vt:vector size="22" baseType="lpstr">
      <vt:lpstr>นครราชสีมา</vt:lpstr>
      <vt:lpstr>รวม 20 หน่วย</vt:lpstr>
      <vt:lpstr>บุรีรัมย์ส่ง</vt:lpstr>
      <vt:lpstr>นครราชสีมาส่ง</vt:lpstr>
      <vt:lpstr>รายชื่อ สร (เป้าหมาย)</vt:lpstr>
      <vt:lpstr>กาบเชิง</vt:lpstr>
      <vt:lpstr>ท่าตูม</vt:lpstr>
      <vt:lpstr>ปราสาท</vt:lpstr>
      <vt:lpstr>โนนนารายณ์</vt:lpstr>
      <vt:lpstr>ลำดวน</vt:lpstr>
      <vt:lpstr>ชุมพลบุรี</vt:lpstr>
      <vt:lpstr>ศีขรภูมิ</vt:lpstr>
      <vt:lpstr>รัตนบุรี</vt:lpstr>
      <vt:lpstr>เขวาสินรินทร์</vt:lpstr>
      <vt:lpstr>จอมพระ</vt:lpstr>
      <vt:lpstr>ศรีณรงค์</vt:lpstr>
      <vt:lpstr>เมือง</vt:lpstr>
      <vt:lpstr>สำโรงทาบ</vt:lpstr>
      <vt:lpstr>สังขะ</vt:lpstr>
      <vt:lpstr>สุรินทร์ (15 อ.)</vt:lpstr>
      <vt:lpstr>ชัยภูมิส่ง</vt:lpstr>
      <vt:lpstr>รวม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CHINNAPAS MINGBOON</dc:creator>
  <cp:lastModifiedBy>USER</cp:lastModifiedBy>
  <cp:lastPrinted>2023-07-19T07:47:52Z</cp:lastPrinted>
  <dcterms:created xsi:type="dcterms:W3CDTF">2023-02-17T04:03:40Z</dcterms:created>
  <dcterms:modified xsi:type="dcterms:W3CDTF">2023-08-21T06:34:27Z</dcterms:modified>
</cp:coreProperties>
</file>